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codeName="ThisWorkbook" defaultThemeVersion="166925"/>
  <mc:AlternateContent xmlns:mc="http://schemas.openxmlformats.org/markup-compatibility/2006">
    <mc:Choice Requires="x15">
      <x15ac:absPath xmlns:x15ac="http://schemas.microsoft.com/office/spreadsheetml/2010/11/ac" url="https://ldeutc.sharepoint.com/sites/EngineeringLDE/Shared Documents/Curriculum Plans/2023-2024 Curriculum Plans/"/>
    </mc:Choice>
  </mc:AlternateContent>
  <xr:revisionPtr revIDLastSave="0" documentId="8_{B3C24494-2373-4C02-B1D0-E9EE33740F6E}" xr6:coauthVersionLast="47" xr6:coauthVersionMax="47" xr10:uidLastSave="{00000000-0000-0000-0000-000000000000}"/>
  <bookViews>
    <workbookView xWindow="0" yWindow="500" windowWidth="28800" windowHeight="17500" firstSheet="13" activeTab="4" xr2:uid="{00000000-000D-0000-FFFF-FFFF00000000}"/>
  </bookViews>
  <sheets>
    <sheet name="Concept Overview" sheetId="9" r:id="rId1"/>
    <sheet name="Roadmap" sheetId="22" r:id="rId2"/>
    <sheet name="Intent KS3 " sheetId="25" r:id="rId3"/>
    <sheet name="Intent KS4" sheetId="7" r:id="rId4"/>
    <sheet name="Yr 9" sheetId="29" r:id="rId5"/>
    <sheet name="Colour coding" sheetId="8" state="hidden" r:id="rId6"/>
    <sheet name="Yr12 Entry requirements" sheetId="10" state="hidden" r:id="rId7"/>
    <sheet name="Year 9 (FMD)" sheetId="27" state="hidden" r:id="rId8"/>
    <sheet name="Yr 9 Rotation" sheetId="1" state="hidden" r:id="rId9"/>
    <sheet name="Sheet1" sheetId="28" state="hidden" r:id="rId10"/>
    <sheet name="Yr 9 (R048)" sheetId="33" r:id="rId11"/>
    <sheet name="Yr 10 (R047)" sheetId="40" r:id="rId12"/>
    <sheet name="Yr 11 (R047)" sheetId="37" r:id="rId13"/>
    <sheet name="R049" sheetId="39"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7" l="1"/>
  <c r="B6" i="27" s="1"/>
  <c r="B7" i="27" s="1"/>
  <c r="B8" i="27" s="1"/>
  <c r="B9" i="27" s="1"/>
  <c r="B10" i="27" s="1"/>
  <c r="B12" i="27" s="1"/>
  <c r="B13" i="27" s="1"/>
  <c r="B14" i="27" s="1"/>
  <c r="B15" i="27" s="1"/>
  <c r="B16" i="27" s="1"/>
  <c r="B17" i="27" s="1"/>
  <c r="B18" i="27" s="1"/>
  <c r="B20" i="27" s="1"/>
  <c r="B21" i="27" s="1"/>
  <c r="B22" i="27" s="1"/>
  <c r="B23" i="27" s="1"/>
  <c r="B24" i="27" s="1"/>
  <c r="B25" i="27" s="1"/>
  <c r="B28" i="27" s="1"/>
  <c r="B29" i="27" s="1"/>
  <c r="B30" i="27" s="1"/>
  <c r="B31" i="27" s="1"/>
  <c r="B32" i="27" s="1"/>
  <c r="B34" i="27" s="1"/>
  <c r="B36" i="27" s="1"/>
  <c r="B37" i="27" s="1"/>
  <c r="B38" i="27" s="1"/>
  <c r="B39" i="27" s="1"/>
  <c r="B40" i="27" s="1"/>
  <c r="B41" i="27" s="1"/>
  <c r="B43" i="27" s="1"/>
  <c r="B44" i="27" s="1"/>
  <c r="B45" i="27" s="1"/>
  <c r="B46" i="27" s="1"/>
  <c r="B47" i="27" s="1"/>
  <c r="B48" i="27" s="1"/>
</calcChain>
</file>

<file path=xl/sharedStrings.xml><?xml version="1.0" encoding="utf-8"?>
<sst xmlns="http://schemas.openxmlformats.org/spreadsheetml/2006/main" count="3523" uniqueCount="628">
  <si>
    <t>Year 9</t>
  </si>
  <si>
    <t>Year 10 (R047) WPL</t>
  </si>
  <si>
    <t>Year 11</t>
  </si>
  <si>
    <t>Year 12</t>
  </si>
  <si>
    <t>Year 13</t>
  </si>
  <si>
    <t>Term 1</t>
  </si>
  <si>
    <t>Key concept</t>
  </si>
  <si>
    <t>W1</t>
  </si>
  <si>
    <t>Manufacturing intro Rotation 1</t>
  </si>
  <si>
    <t>U1-Maths Algebra</t>
  </si>
  <si>
    <t>U2 Science</t>
  </si>
  <si>
    <t>U3 Principles of Mechanical Design</t>
  </si>
  <si>
    <t>U9 Mechanical Design</t>
  </si>
  <si>
    <t>W2</t>
  </si>
  <si>
    <t>W3</t>
  </si>
  <si>
    <t>W4</t>
  </si>
  <si>
    <t>U1-Maths Probability</t>
  </si>
  <si>
    <t>W5</t>
  </si>
  <si>
    <t>W6</t>
  </si>
  <si>
    <t>W7</t>
  </si>
  <si>
    <t>Dirt/catchup/extention week</t>
  </si>
  <si>
    <t>Term 2</t>
  </si>
  <si>
    <t>W8</t>
  </si>
  <si>
    <t>Manufacturing intro Rotation 2</t>
  </si>
  <si>
    <t>U1-Maths Differentation</t>
  </si>
  <si>
    <t>W9</t>
  </si>
  <si>
    <t>W10</t>
  </si>
  <si>
    <t>U1-Maths Integration</t>
  </si>
  <si>
    <t>W11</t>
  </si>
  <si>
    <t>W12</t>
  </si>
  <si>
    <t>U1-Maths</t>
  </si>
  <si>
    <t>W13</t>
  </si>
  <si>
    <t>W14</t>
  </si>
  <si>
    <t>Term 3</t>
  </si>
  <si>
    <t>W15</t>
  </si>
  <si>
    <t>Manufacturing intro Rotation 3</t>
  </si>
  <si>
    <t>W16</t>
  </si>
  <si>
    <t>W17</t>
  </si>
  <si>
    <t>W18</t>
  </si>
  <si>
    <t>Mocks</t>
  </si>
  <si>
    <t>W19</t>
  </si>
  <si>
    <t>W20</t>
  </si>
  <si>
    <t>Term 4</t>
  </si>
  <si>
    <t>W21</t>
  </si>
  <si>
    <t>Manufacturing intro Rotation 4</t>
  </si>
  <si>
    <t>W22</t>
  </si>
  <si>
    <t>W23</t>
  </si>
  <si>
    <t>W24</t>
  </si>
  <si>
    <t>W25</t>
  </si>
  <si>
    <t>W26</t>
  </si>
  <si>
    <t>Term 5</t>
  </si>
  <si>
    <t>W27</t>
  </si>
  <si>
    <t>Unit R109: Engineering materials, processes and production</t>
  </si>
  <si>
    <t>W28</t>
  </si>
  <si>
    <t>W29</t>
  </si>
  <si>
    <t>U10 CAD</t>
  </si>
  <si>
    <t>W30</t>
  </si>
  <si>
    <t>U13 Mechanical operations</t>
  </si>
  <si>
    <t>U11 Materials Science</t>
  </si>
  <si>
    <t>U17 CAM</t>
  </si>
  <si>
    <t>W31</t>
  </si>
  <si>
    <t>W32</t>
  </si>
  <si>
    <t>Term 6</t>
  </si>
  <si>
    <t>W33</t>
  </si>
  <si>
    <t>W34</t>
  </si>
  <si>
    <t>W35</t>
  </si>
  <si>
    <t>W36</t>
  </si>
  <si>
    <t>W37</t>
  </si>
  <si>
    <t>W38</t>
  </si>
  <si>
    <t>Work Experience</t>
  </si>
  <si>
    <t>W39</t>
  </si>
  <si>
    <t>Year 10</t>
  </si>
  <si>
    <t>Year 13 adjusted</t>
  </si>
  <si>
    <t>Key concept U1 Maths</t>
  </si>
  <si>
    <t>Key concept U2 Science</t>
  </si>
  <si>
    <t>Key concept U3 Mech Principles</t>
  </si>
  <si>
    <t>Key concept U4 Elec Principles</t>
  </si>
  <si>
    <t>Key concept U5 Electrical design</t>
  </si>
  <si>
    <t>Key concept U6 Circuit simulation and Manufacture</t>
  </si>
  <si>
    <t>Key concept Unit 7 Electrical devices</t>
  </si>
  <si>
    <t>Key concept Unit 22 Environmental</t>
  </si>
  <si>
    <t xml:space="preserve">Key concept U3 Mech Principles/  Unit 15 Mechanical, Electrical Pneumatic and Hydraulic elements </t>
  </si>
  <si>
    <t xml:space="preserve">Key concept U4 Elec Principles/  Unit 15 Mechanical, Electrical Pneumatic and Hydraulic elements </t>
  </si>
  <si>
    <t xml:space="preserve">Key concept Unit 7 Electrical devices/  Unit 15 Mechanical, Electrical Pneumatic and Hydraulic elements </t>
  </si>
  <si>
    <t>Key concept Unit 11</t>
  </si>
  <si>
    <t>Key concept Unit 14Automation, Systems &amp; Robotics</t>
  </si>
  <si>
    <t xml:space="preserve">Key concept Unit 16 Systems and Programming </t>
  </si>
  <si>
    <t>Unit 5 electrical/Unit 22 Environmental</t>
  </si>
  <si>
    <t>Key concept Unit 14Automation, Systems &amp; Robotics/ Unit 16 Systems and Programming</t>
  </si>
  <si>
    <t xml:space="preserve">Key concept Unit 15 Mechanical, Electrical Pneumatic and Hydraulic elements </t>
  </si>
  <si>
    <t>Systems</t>
  </si>
  <si>
    <t>Circuits</t>
  </si>
  <si>
    <t>Manufacture</t>
  </si>
  <si>
    <t>Design</t>
  </si>
  <si>
    <t xml:space="preserve">Algebra </t>
  </si>
  <si>
    <t xml:space="preserve"> SI units and measurement</t>
  </si>
  <si>
    <t>Motion</t>
  </si>
  <si>
    <t>Electrical Principles</t>
  </si>
  <si>
    <t>Semiconductors</t>
  </si>
  <si>
    <t>Sustainability</t>
  </si>
  <si>
    <t>Electromagnetism</t>
  </si>
  <si>
    <t>Materials</t>
  </si>
  <si>
    <t>Unit 11 Science (22)</t>
  </si>
  <si>
    <t>Embedded devices</t>
  </si>
  <si>
    <t>Innovation</t>
  </si>
  <si>
    <t xml:space="preserve">Unit 2 Science </t>
  </si>
  <si>
    <t>Electrical</t>
  </si>
  <si>
    <t>Geometry</t>
  </si>
  <si>
    <t>Virtual circuits</t>
  </si>
  <si>
    <t>Automation</t>
  </si>
  <si>
    <t>Control</t>
  </si>
  <si>
    <t>Logistics</t>
  </si>
  <si>
    <t>Scientific principles of mechanical engineering</t>
  </si>
  <si>
    <t>Components</t>
  </si>
  <si>
    <t>Geometry and graphs</t>
  </si>
  <si>
    <t>Networks</t>
  </si>
  <si>
    <t>Exam prep</t>
  </si>
  <si>
    <t>Data</t>
  </si>
  <si>
    <t>Statistics and probability</t>
  </si>
  <si>
    <t>Scientific principles of electrical and electronic engineering</t>
  </si>
  <si>
    <t>AC circuits</t>
  </si>
  <si>
    <t>Integrated</t>
  </si>
  <si>
    <t>Maintenance</t>
  </si>
  <si>
    <t>Operation</t>
  </si>
  <si>
    <t>Energy</t>
  </si>
  <si>
    <t>Fluid power</t>
  </si>
  <si>
    <t>Devices</t>
  </si>
  <si>
    <t>Properties of materials</t>
  </si>
  <si>
    <t>Robotics</t>
  </si>
  <si>
    <t>Trigonometry</t>
  </si>
  <si>
    <t>Beams</t>
  </si>
  <si>
    <t>Applications</t>
  </si>
  <si>
    <t>Principles of fluid mechanics</t>
  </si>
  <si>
    <t>Unit 11 Science (12)</t>
  </si>
  <si>
    <t>Power supplies</t>
  </si>
  <si>
    <t>M anufacture</t>
  </si>
  <si>
    <t>Digital</t>
  </si>
  <si>
    <t>Calculus</t>
  </si>
  <si>
    <t>Techniques</t>
  </si>
  <si>
    <t>Logic controllers</t>
  </si>
  <si>
    <t>Principles of thermal physics</t>
  </si>
  <si>
    <t>Forces</t>
  </si>
  <si>
    <t>Performance</t>
  </si>
  <si>
    <t>Protection</t>
  </si>
  <si>
    <t>Simulation</t>
  </si>
  <si>
    <t>Coding</t>
  </si>
  <si>
    <t>Mechanical</t>
  </si>
  <si>
    <t>Reteach</t>
  </si>
  <si>
    <t>Exponentials and logs</t>
  </si>
  <si>
    <t>Development</t>
  </si>
  <si>
    <t>Analogue</t>
  </si>
  <si>
    <t>Introduction and settling in</t>
  </si>
  <si>
    <t>Revision and Exam prep</t>
  </si>
  <si>
    <t>Unit 2 question worksheet</t>
  </si>
  <si>
    <t>Polymerisation</t>
  </si>
  <si>
    <t>Testing</t>
  </si>
  <si>
    <t>Unit 2 Practice Paper</t>
  </si>
  <si>
    <t>Elastomers</t>
  </si>
  <si>
    <t>Modification</t>
  </si>
  <si>
    <t>Unit 5-7 asses comp</t>
  </si>
  <si>
    <t>Ceramics</t>
  </si>
  <si>
    <t>Inspection</t>
  </si>
  <si>
    <t>Unit 2 Mock paper</t>
  </si>
  <si>
    <t>Material properties 1</t>
  </si>
  <si>
    <t>Manufacturing</t>
  </si>
  <si>
    <t>Material properties 2</t>
  </si>
  <si>
    <t>Signals</t>
  </si>
  <si>
    <t>Material properties 3</t>
  </si>
  <si>
    <t>Power sources</t>
  </si>
  <si>
    <t>Standard forms of supply</t>
  </si>
  <si>
    <t>Faults</t>
  </si>
  <si>
    <t>Safety factors and failure modes</t>
  </si>
  <si>
    <t>COURSE OVERVIEW</t>
  </si>
  <si>
    <t>Coure Title:</t>
  </si>
  <si>
    <t>Systems and Control in Engineering</t>
  </si>
  <si>
    <t>Course Intent</t>
  </si>
  <si>
    <t xml:space="preserve">Learners are being introduced to how systems are used across a range of environments such as product design, automated manufacturing, maintenance and stock control. Learners’ develop their understanding of electronic principles, applying these to the introductory circuits and learn the basics of circuit design. They will also be introduced to basic system developing including some programming
</t>
  </si>
  <si>
    <t>Career Progression</t>
  </si>
  <si>
    <t>Upon completing this course, learners will be able to control the manufacture products using CNC and Automated machines independently, leading perfectly onto Systems and Control</t>
  </si>
  <si>
    <t>Job Opportunies</t>
  </si>
  <si>
    <t>Job opportunities: You could work in a wide and exciting range of industries: you could work in utilities, building services, you could choose a career as a systems engineer or a manufacturing engineer. This could lead to: making prosthetic limbs, controlling the automation of a wide range of products including automobiles. You could end up developing and making parts for technologies that as yet don’t exist!</t>
  </si>
  <si>
    <t>Entry requirements:</t>
  </si>
  <si>
    <t>All year 9 learners</t>
  </si>
  <si>
    <t>Exam Board</t>
  </si>
  <si>
    <t>Specification link:</t>
  </si>
  <si>
    <t xml:space="preserve">Our learners will participate successfully in the area of systems and control, and will be aware of the impact of Design and Engineering on control systems commercially, economically and environmentally. We aim to equip our learners with the essential skills in literacy, numeracy, so that they are able to help reduce the skills gap in their chosen fields. We are preparing learners for the world of work through opportunities/employability, who will be aware of their responsibilities in an increasingly changing work environments. The curriculum followed is broad, balanced, and promotes the spiritual, moral, and cultural development of our learners.
Career/progression pathways: Can lead to the level 3 Cambridge Technicals in Engineering, an apprenticeship or types of employment. It can also lead to the study of A Level Engineering or Product Design.
Job opportunities: You could work in a wide and exciting range of industries, such as manufacturing, utilities and transport.  In all these areas automation and the control of the connected systems is having an ever growing importance.
</t>
  </si>
  <si>
    <t>Upon completing this course, learners will be able to control the manufacture products using CNC and Automated machines independently, leading perfectly onto L3 Automation Systems and Control.</t>
  </si>
  <si>
    <t>Committed Year 10 and 11 interested in how things work .</t>
  </si>
  <si>
    <t xml:space="preserve">OCR Cambridge Nationals </t>
  </si>
  <si>
    <t>OCR Cambridge Nationals</t>
  </si>
  <si>
    <t>COURSE PLAN</t>
  </si>
  <si>
    <t>Key dates</t>
  </si>
  <si>
    <t>Topic titles/resource link</t>
  </si>
  <si>
    <t>Learning Aims</t>
  </si>
  <si>
    <t>Induction</t>
  </si>
  <si>
    <t>Circuits Simulation</t>
  </si>
  <si>
    <t>Circuit Wizard Intro</t>
  </si>
  <si>
    <t xml:space="preserve">LO: 1. Be able to identify and describe a variety of circuit symbols.  
2. Be able to understand and explain different types of circuits
3. Be able to use CAD software to create schematic diagrams 
</t>
  </si>
  <si>
    <t>WEEK 1</t>
  </si>
  <si>
    <t xml:space="preserve">Mono Amplifier -  Design Brief and modifying the specification
</t>
  </si>
  <si>
    <t xml:space="preserve">1. Be able to identify and describe a different types of research.  
2. Be able to understand and explain the design brief.
3. Be able to carry out primary and secondary research and apply stages of the design process. 
</t>
  </si>
  <si>
    <t>WEEK 2</t>
  </si>
  <si>
    <t>Circuit components</t>
  </si>
  <si>
    <t>Capacitors</t>
  </si>
  <si>
    <t xml:space="preserve">LO: 1. Be able to describe what a capacitor is.  
2. Be able to understand and identify a capacitor.
3. Be able to illustrate capacitor symbols and explain their properties. 
</t>
  </si>
  <si>
    <t>WEEK 3</t>
  </si>
  <si>
    <t>Resistors</t>
  </si>
  <si>
    <t xml:space="preserve">LO: 1. Be able to describe what a Resistor is.  
2. Be able to understand and calculate the values of resistors.
3. Be able to illustrate resistor symbols and explain their properties. 
</t>
  </si>
  <si>
    <t>WEEK 4</t>
  </si>
  <si>
    <t xml:space="preserve">Resistors in series </t>
  </si>
  <si>
    <t xml:space="preserve">LO: 1. Be able to describe how to create a step-by-step circuit model.  
2. Be able to understand and identify different components.
3. Be able to demonstrate how to use virtual testing equipment. </t>
  </si>
  <si>
    <t>WEEK 5</t>
  </si>
  <si>
    <t xml:space="preserve">Circuits Manufature </t>
  </si>
  <si>
    <t xml:space="preserve">Electronic components placement and soldering  </t>
  </si>
  <si>
    <t xml:space="preserve">LO: 1. Be able to describe how to place components on a circuit board.
2. Be able to understand and describe step by step soldering.
</t>
  </si>
  <si>
    <t>WEEK 6</t>
  </si>
  <si>
    <t>WEEK 1 (15)</t>
  </si>
  <si>
    <t>Padlet</t>
  </si>
  <si>
    <t>WEEK 2 (16)</t>
  </si>
  <si>
    <t>WEEK 3 (17)</t>
  </si>
  <si>
    <t>WEEK 4 (18)</t>
  </si>
  <si>
    <t>WEEK 5 (19)</t>
  </si>
  <si>
    <t>WEEK 1 (20)</t>
  </si>
  <si>
    <t>WEEK 2 (21)</t>
  </si>
  <si>
    <t>WEEK 3 (22)</t>
  </si>
  <si>
    <t>WEEK 4 (23)</t>
  </si>
  <si>
    <t>WEEK 5 (24)</t>
  </si>
  <si>
    <t>WEEK 6 (25)</t>
  </si>
  <si>
    <t>WEEK 1 (26)</t>
  </si>
  <si>
    <t>WEEK 2 (27)</t>
  </si>
  <si>
    <t>WEEK 3 (28)</t>
  </si>
  <si>
    <t>WEEK 4 (29)</t>
  </si>
  <si>
    <t>WEEK 5 (30)</t>
  </si>
  <si>
    <t>WEEK 6 (31)</t>
  </si>
  <si>
    <t>WEEK 1 (32)</t>
  </si>
  <si>
    <t>circuit parameters</t>
  </si>
  <si>
    <t xml:space="preserve">The Resistor- Determing the values of resistors. </t>
  </si>
  <si>
    <t xml:space="preserve">1. To be able to determing the value(s) of a resistor using the colour chart. 
2. Use circuit wizard to illustrate the function of a resistor in a circuit. </t>
  </si>
  <si>
    <t>WEEK 2 (33)</t>
  </si>
  <si>
    <t>WEEK 3 (34)</t>
  </si>
  <si>
    <t>WEEK 4 (35)</t>
  </si>
  <si>
    <t>WEEK 5 (36)</t>
  </si>
  <si>
    <t>WEEK 6 (37)</t>
  </si>
  <si>
    <t>Week 7 (38)</t>
  </si>
  <si>
    <t>Course Name</t>
  </si>
  <si>
    <t>Type</t>
  </si>
  <si>
    <t>Qualification name</t>
  </si>
  <si>
    <t>Pathway</t>
  </si>
  <si>
    <t>Pathway requirement</t>
  </si>
  <si>
    <t>Specific requirements</t>
  </si>
  <si>
    <t>Engineering 3 year pathway</t>
  </si>
  <si>
    <t>Technical</t>
  </si>
  <si>
    <t>L2</t>
  </si>
  <si>
    <t>OCR</t>
  </si>
  <si>
    <t>Cambridge Technical Engineering Level 2  Diploma</t>
  </si>
  <si>
    <t>L2 3 year</t>
  </si>
  <si>
    <t>5GCSEs Grade 4+</t>
  </si>
  <si>
    <t>None</t>
  </si>
  <si>
    <t>Engineering 1 year pathway</t>
  </si>
  <si>
    <t>EAL</t>
  </si>
  <si>
    <t>EAL Level 2 Diploma in Performing Engineering Operations VRQ</t>
  </si>
  <si>
    <t>L2 1 year</t>
  </si>
  <si>
    <t>5GCSEs Grade 2+</t>
  </si>
  <si>
    <t>Digital Media 3 year pathway</t>
  </si>
  <si>
    <t>TBC</t>
  </si>
  <si>
    <t>English</t>
  </si>
  <si>
    <t>GCSE</t>
  </si>
  <si>
    <t>AQA</t>
  </si>
  <si>
    <t>English Language</t>
  </si>
  <si>
    <t xml:space="preserve">Any </t>
  </si>
  <si>
    <t>n/a</t>
  </si>
  <si>
    <t>Mathematics</t>
  </si>
  <si>
    <t>Business Studies xCertificate</t>
  </si>
  <si>
    <t>Applied</t>
  </si>
  <si>
    <t>L3</t>
  </si>
  <si>
    <t>EDEXCEL</t>
  </si>
  <si>
    <t>Pearson BTEC Level 3 National Extended Certificate in Business</t>
  </si>
  <si>
    <t>Apprenticeship/Higher Ed</t>
  </si>
  <si>
    <t>5GCSEs Grade 5+</t>
  </si>
  <si>
    <t>Eng/Ma 4+</t>
  </si>
  <si>
    <t>Digital Media xCertificate</t>
  </si>
  <si>
    <t>Level 3 Cambridge Technical Extended Certificate in Digital Media</t>
  </si>
  <si>
    <t>Construction &amp; the Built Environment xCertificate</t>
  </si>
  <si>
    <t>Tech Level</t>
  </si>
  <si>
    <t>Pearson BTEC Level 3 National Extended Certificate in Construction and the Built Environment</t>
  </si>
  <si>
    <t>Eng/Ma 5+</t>
  </si>
  <si>
    <t>Digital Media Diploma</t>
  </si>
  <si>
    <t>Level 3 Cambridge Technical Diploma in Digital Media</t>
  </si>
  <si>
    <t>Engineering - S&amp;C Diploma</t>
  </si>
  <si>
    <t>Automation, Systems and Control</t>
  </si>
  <si>
    <t>Eng 4+, Ma 6+</t>
  </si>
  <si>
    <t>Engineering - Design Diploma</t>
  </si>
  <si>
    <t>Mechanical Engineering and Design</t>
  </si>
  <si>
    <t>Aviation Engineering Diploma</t>
  </si>
  <si>
    <t>Industry</t>
  </si>
  <si>
    <t>C&amp;G/BTEC + OEM</t>
  </si>
  <si>
    <t>IASTI Aviation - ground, engineer, pilot</t>
  </si>
  <si>
    <t>5GCSEs Grade 6+</t>
  </si>
  <si>
    <t>Eng 5+, Ma 6+</t>
  </si>
  <si>
    <t>Art &amp; Design - 3D</t>
  </si>
  <si>
    <t>A Level</t>
  </si>
  <si>
    <t>A Level Art and Design (Three-dimensional design)</t>
  </si>
  <si>
    <t>Higher Ed</t>
  </si>
  <si>
    <t>Eng/Ma 5+, 7 in Art/DT</t>
  </si>
  <si>
    <t>Art &amp; Design - Graphics</t>
  </si>
  <si>
    <t>A Level Art and Design (Graphic Communication) - New for Sept 19</t>
  </si>
  <si>
    <t>Biology</t>
  </si>
  <si>
    <t>A Level Biology A</t>
  </si>
  <si>
    <t>Eng 5+, 77 in Combined Science or Biology + Chem/Physics, 6 Maths</t>
  </si>
  <si>
    <t>Chemistry</t>
  </si>
  <si>
    <t>A Level Chemistry A</t>
  </si>
  <si>
    <t>Eng 5+, 77 in Combined Science or Chem + Bio/Physics, 6 Maths</t>
  </si>
  <si>
    <t>Computer Science</t>
  </si>
  <si>
    <t>A Level Computer Science</t>
  </si>
  <si>
    <t>Economics</t>
  </si>
  <si>
    <t>A Level Economics</t>
  </si>
  <si>
    <t>Eng 5+, Ma 7+</t>
  </si>
  <si>
    <t xml:space="preserve">Mathematics </t>
  </si>
  <si>
    <t>A Level Mathematics</t>
  </si>
  <si>
    <t>Physics</t>
  </si>
  <si>
    <t>A Level Physics A</t>
  </si>
  <si>
    <t>Eng 5+, 77 in Combined Science or Phy + Bio/Chem, 6 Maths</t>
  </si>
  <si>
    <t>**</t>
  </si>
  <si>
    <t xml:space="preserve">Design Technology </t>
  </si>
  <si>
    <t>A-level Design and Technology: Product Design</t>
  </si>
  <si>
    <t>Eng5+, Ma 6+, 7 in Art/DT</t>
  </si>
  <si>
    <t>Psychology</t>
  </si>
  <si>
    <t>A Level Psychology</t>
  </si>
  <si>
    <t>Ma 5+, Eng/History 6+, Sci 7+</t>
  </si>
  <si>
    <t>Mathematics Further</t>
  </si>
  <si>
    <t>AS Level</t>
  </si>
  <si>
    <t>AS Level Further Mathematics</t>
  </si>
  <si>
    <t>Eng 5+, Ma 8</t>
  </si>
  <si>
    <t>EPQ - Study skills</t>
  </si>
  <si>
    <t>Academic</t>
  </si>
  <si>
    <t xml:space="preserve">Level 3 Extended Project Qualification </t>
  </si>
  <si>
    <t>Eng 6+, Ma 5+</t>
  </si>
  <si>
    <t>Mathematical Studies</t>
  </si>
  <si>
    <t>AQA Certificate Level 3 Mathematical Studies</t>
  </si>
  <si>
    <t>Topic titles</t>
  </si>
  <si>
    <t>ELP</t>
  </si>
  <si>
    <t>Numeracy</t>
  </si>
  <si>
    <t>Literacy</t>
  </si>
  <si>
    <t>Oracy</t>
  </si>
  <si>
    <t>EE</t>
  </si>
  <si>
    <t>Learner resources</t>
  </si>
  <si>
    <t>Teacher resources</t>
  </si>
  <si>
    <t>Notes</t>
  </si>
  <si>
    <t>W/B</t>
  </si>
  <si>
    <t>Lesson start Wednesday</t>
  </si>
  <si>
    <t>x</t>
  </si>
  <si>
    <t>FMD</t>
  </si>
  <si>
    <t xml:space="preserve">Could not use Circuit wizard due to learners not having equipment </t>
  </si>
  <si>
    <t>Formative assessment tasks</t>
  </si>
  <si>
    <t>Completed part of the learning. Learners could not access circuit wizard</t>
  </si>
  <si>
    <t>Dirt week</t>
  </si>
  <si>
    <t>Summative tasks</t>
  </si>
  <si>
    <t xml:space="preserve">Most learners completed making of the circuit.
Issues with the equipment being damaged prior to lesson and state of equipment </t>
  </si>
  <si>
    <t>Dirt/catchup/extension week</t>
  </si>
  <si>
    <t>Week</t>
  </si>
  <si>
    <t>Flipped learning</t>
  </si>
  <si>
    <t xml:space="preserve">Completed main aims of the lesson. Still having issues with Circuit wizard </t>
  </si>
  <si>
    <t xml:space="preserve">Completed main aims of the lesson. Still having issues with Circuit wizard. Solution found - Learners to stand in door way to log into circuit wizard. </t>
  </si>
  <si>
    <t>Complted Capaitors</t>
  </si>
  <si>
    <t>Completed resistors</t>
  </si>
  <si>
    <t>Completed practical task duing week 3 - FMD medical leave</t>
  </si>
  <si>
    <t>Completed practical task duing week 4 - FMD medical leave</t>
  </si>
  <si>
    <r>
      <t xml:space="preserve">BH - Monday
</t>
    </r>
    <r>
      <rPr>
        <b/>
        <sz val="10"/>
        <color rgb="FF000000"/>
        <rFont val="Arial"/>
        <family val="2"/>
      </rPr>
      <t xml:space="preserve"> INSET - Tuesday
</t>
    </r>
    <r>
      <rPr>
        <sz val="10"/>
        <color rgb="FF000000"/>
        <rFont val="Arial"/>
        <family val="2"/>
      </rPr>
      <t>Formative assessment tasks</t>
    </r>
  </si>
  <si>
    <t xml:space="preserve">Completed component libray and circuit layout. </t>
  </si>
  <si>
    <t xml:space="preserve">Completed the design brief and specification.
learners designed the caes for their amplifiers </t>
  </si>
  <si>
    <t xml:space="preserve">Completed the component placement and PCB manufacture </t>
  </si>
  <si>
    <t>Y11/12L2 mocks &amp; Summative tasks</t>
  </si>
  <si>
    <t xml:space="preserve">Completed  during Week 3 </t>
  </si>
  <si>
    <t xml:space="preserve">Completed </t>
  </si>
  <si>
    <t>Y13 mocks &amp; Formative assessment tasks</t>
  </si>
  <si>
    <t>*</t>
  </si>
  <si>
    <t xml:space="preserve">Completed intro to mechatronics and basic circuit symbols 
Cover lessons on Thursday and Friday, learners worked on the design brief, primary and secondary research. </t>
  </si>
  <si>
    <t xml:space="preserve">Completed Capacitors on Tuesday </t>
  </si>
  <si>
    <r>
      <rPr>
        <b/>
        <sz val="10"/>
        <color rgb="FFFFFFFF"/>
        <rFont val="Arial"/>
        <family val="2"/>
      </rPr>
      <t xml:space="preserve">INSET - Monday
</t>
    </r>
    <r>
      <rPr>
        <sz val="10"/>
        <color rgb="FFFFFFFF"/>
        <rFont val="Arial"/>
        <family val="2"/>
      </rPr>
      <t>Summative tasks</t>
    </r>
  </si>
  <si>
    <t>Y10/12 Mocks &amp; Formative assessment tasks</t>
  </si>
  <si>
    <t>BTEC Level 3 in Aviation Operations 767 hrs of 1153 hrs</t>
  </si>
  <si>
    <t>Discrete, through hole and surface mount components.</t>
  </si>
  <si>
    <t>Quality assurance during commercial printed circuit board manufacture.</t>
  </si>
  <si>
    <r>
      <rPr>
        <b/>
        <sz val="10"/>
        <color rgb="FF000000"/>
        <rFont val="Arial"/>
        <family val="2"/>
      </rPr>
      <t xml:space="preserve">BH - Monday
</t>
    </r>
    <r>
      <rPr>
        <sz val="10"/>
        <color rgb="FF000000"/>
        <rFont val="Arial"/>
        <family val="2"/>
      </rPr>
      <t>Dirt week</t>
    </r>
  </si>
  <si>
    <t>Manufacturing processes for commercial circuit construction.</t>
  </si>
  <si>
    <t>Develop working knowledge of: Semi-conductor devices – diodes and transistors
• Can describe what a process device is
• Can explain how a diode operates
• Can explain how a transistor can be used as a switch or as an amplifier
• Can recognise a Darlington pair and why it is used
• Can explain the purpose of a transistor array</t>
  </si>
  <si>
    <t>Explain typical applications of a range of input devices. Monitor the following Light, temperature, sound, position and pressure sensors, amongst others.
• Can describe environmental factor being monitored (Sound, Light, Heat)
• Can place in circuit correctly
• Can identify image and circuit symbol</t>
  </si>
  <si>
    <t>Y11, 12L2, 13 study leave
Formative assessment tasks</t>
  </si>
  <si>
    <t>Explain the function and operation of output devices, and relate to practical applications. Solenoids, relays, buzzers and light-emitting diodes, amongst others, could be explored
• Can describe type of output achieved (Sound, Light, Heat, Movement)
• Can place in circuit correctly
• Can identify image and circuit symbol</t>
  </si>
  <si>
    <t>Smart materials(QTC, SMA, polymorph)
• Explain typical applications of different types of smart material
• Explain special characteristics of different types of smart material.</t>
  </si>
  <si>
    <t>To be able to answer exam style questions LO1 and LO2</t>
  </si>
  <si>
    <t>Yr12 Work Experience</t>
  </si>
  <si>
    <t>To be able to answer exam style questions LO3 and LO4</t>
  </si>
  <si>
    <t>Teacher comments</t>
  </si>
  <si>
    <t> </t>
  </si>
  <si>
    <t>X</t>
  </si>
  <si>
    <t>Resources</t>
  </si>
  <si>
    <t>INSET</t>
  </si>
  <si>
    <t>Y9 enrolment</t>
  </si>
  <si>
    <t>Y12 enrolment</t>
  </si>
  <si>
    <t>Y10, 11, 13 start</t>
  </si>
  <si>
    <t>Y9/12 prior knowledge</t>
  </si>
  <si>
    <t>Basic electronics</t>
  </si>
  <si>
    <t xml:space="preserve">•	To explore methods to develop ideas and increasing creativity
•	To develop soldering practical skills. 
•	To develop an understanding of basic electricity
</t>
  </si>
  <si>
    <t>Systems approach</t>
  </si>
  <si>
    <t xml:space="preserve">•	To developing systems thinking approach (open loop)
•	To continue developing systems thinking approach (closed loop) 
</t>
  </si>
  <si>
    <t>Breadboard</t>
  </si>
  <si>
    <t xml:space="preserve">•	Exploring understanding of components
•	Developing understanding of resistor identification
•	Explore circuit operation
•	Develop understanding of prototyping using copper tape
</t>
  </si>
  <si>
    <t>Y9 PE</t>
  </si>
  <si>
    <t>Soldered prototype</t>
  </si>
  <si>
    <t xml:space="preserve">•	Manufacture working circuit. 
•	Simulate circuit using CAD
•	Demonstrate soldering techniques.
•	Ongoing evaluation and problem solving.
</t>
  </si>
  <si>
    <t>Y12 PE</t>
  </si>
  <si>
    <t>Automated machine</t>
  </si>
  <si>
    <t>Complete circuit manufacture</t>
  </si>
  <si>
    <t>Open Evening</t>
  </si>
  <si>
    <t>Develop a programmed model</t>
  </si>
  <si>
    <t>Holiday</t>
  </si>
  <si>
    <t>Flipped (8)</t>
  </si>
  <si>
    <t>WEEK 1 (9)</t>
  </si>
  <si>
    <t>WEEK 2 (10)</t>
  </si>
  <si>
    <t>WEEK 3 (11)</t>
  </si>
  <si>
    <t>WEEK 4 (12)</t>
  </si>
  <si>
    <t>WEEK 5 (13)</t>
  </si>
  <si>
    <t>11 &amp; 12L2 PE</t>
  </si>
  <si>
    <t>WEEK 6 (14)</t>
  </si>
  <si>
    <t>13 PE</t>
  </si>
  <si>
    <t>Course completed</t>
  </si>
  <si>
    <t>Bank Holiday</t>
  </si>
  <si>
    <t>Y10 PE</t>
  </si>
  <si>
    <t>11/12L2 Mocks</t>
  </si>
  <si>
    <t>WEEK 6 (20)</t>
  </si>
  <si>
    <t>12L3 PE</t>
  </si>
  <si>
    <t>WEEK 1 (21)</t>
  </si>
  <si>
    <t>Y13 Mocks</t>
  </si>
  <si>
    <t>WEEK 2 (22)</t>
  </si>
  <si>
    <t>WEEK 3 (23)</t>
  </si>
  <si>
    <t>WEEK 4 (24)</t>
  </si>
  <si>
    <t>WEEK 5 (25)</t>
  </si>
  <si>
    <t>WEEK 6 (26)</t>
  </si>
  <si>
    <t>Y13 PE</t>
  </si>
  <si>
    <t>WEEK 1 (27)</t>
  </si>
  <si>
    <t>Y10&amp;12L3 Mocks</t>
  </si>
  <si>
    <t>WEEK 2 (28)</t>
  </si>
  <si>
    <t>WEEK 3 (29)</t>
  </si>
  <si>
    <t>WEEK 4 (30)</t>
  </si>
  <si>
    <t>WEEK 5 (31)</t>
  </si>
  <si>
    <t>WEEK 6 (32)</t>
  </si>
  <si>
    <t>WEEK 1 (33)</t>
  </si>
  <si>
    <t>WEEK 2 (34)</t>
  </si>
  <si>
    <t>WEEK 3 (35)</t>
  </si>
  <si>
    <t>WEEK 4 (36)</t>
  </si>
  <si>
    <t>WEEK 5 (37)</t>
  </si>
  <si>
    <t>Saturday 8th July</t>
  </si>
  <si>
    <t>Festival of Design</t>
  </si>
  <si>
    <t>WEEK 6 (38)</t>
  </si>
  <si>
    <t>Y12 WEX</t>
  </si>
  <si>
    <t>Week 7 (39)</t>
  </si>
  <si>
    <t>Y9, 10, 12 WEX</t>
  </si>
  <si>
    <t>Lesson</t>
  </si>
  <si>
    <t>Sharepoint link</t>
  </si>
  <si>
    <t>Padlet Link</t>
  </si>
  <si>
    <t>L4L</t>
  </si>
  <si>
    <t>ELP/LEGO</t>
  </si>
  <si>
    <t>ELP/Lego notes</t>
  </si>
  <si>
    <t>Assessment (NEA/Assignment start/end etc)</t>
  </si>
  <si>
    <t>Moderation (Internal/ external)</t>
  </si>
  <si>
    <t>XXX on track?</t>
  </si>
  <si>
    <t>Year X</t>
  </si>
  <si>
    <t>Y9 start on Tuesday
Y12 start on Wednesday
Rest start on Thursday</t>
  </si>
  <si>
    <t>Y9 Parents eve on Thu</t>
  </si>
  <si>
    <t>Y2 Parents eve on Thu</t>
  </si>
  <si>
    <t>Open evening on Tuesday</t>
  </si>
  <si>
    <t>Flipped (7)</t>
  </si>
  <si>
    <t xml:space="preserve">Flipped week </t>
  </si>
  <si>
    <t>WEEK 1 (8)</t>
  </si>
  <si>
    <t>WEEK 2 (9)</t>
  </si>
  <si>
    <t>WEEK 3 (10)</t>
  </si>
  <si>
    <t>WEEK 4 (11)</t>
  </si>
  <si>
    <t>Year 11/12L2 Mocks start 27/11/23</t>
  </si>
  <si>
    <t>WEEK 5 (12)</t>
  </si>
  <si>
    <t>Thu - Y11 &amp; 12L2 Parents Eve</t>
  </si>
  <si>
    <t>WEEK 6 (13)</t>
  </si>
  <si>
    <t>Year 11/12L2 Mock Dirt</t>
  </si>
  <si>
    <t>WEEK 7 (14)</t>
  </si>
  <si>
    <t>Mon-Thur only, Friday is Holiday</t>
  </si>
  <si>
    <t>Year 11/12L2/13 external January exams start</t>
  </si>
  <si>
    <t xml:space="preserve">Y13 Mocks satrt 29/01/24
</t>
  </si>
  <si>
    <t>Year 13 Mock Dirt</t>
  </si>
  <si>
    <t>Friday is Bank Holiday</t>
  </si>
  <si>
    <t>12L3 Mocks</t>
  </si>
  <si>
    <t>Y10 Mocks</t>
  </si>
  <si>
    <t>Year 12 Mock Dirt</t>
  </si>
  <si>
    <r>
      <rPr>
        <sz val="10"/>
        <color rgb="FF000000"/>
        <rFont val="Calibri"/>
        <family val="2"/>
      </rPr>
      <t xml:space="preserve">Year 10 Mock Dirt
</t>
    </r>
    <r>
      <rPr>
        <i/>
        <sz val="10"/>
        <color rgb="FF000000"/>
        <rFont val="Calibri"/>
        <family val="2"/>
      </rPr>
      <t>GCSEs provisional start Thur 9th May  24</t>
    </r>
  </si>
  <si>
    <t>Wed 26/6 is External exam contingency day 
Fri - INSET</t>
  </si>
  <si>
    <t> Y9 Core mocks
Sat 6th Jul - Festival iof Design</t>
  </si>
  <si>
    <t>Y 12 WEX</t>
  </si>
  <si>
    <t>Resistor networks</t>
  </si>
  <si>
    <t>Be able to apply formulae to find total resistance in series or parallel resistor networks</t>
  </si>
  <si>
    <t>Voltage divider</t>
  </si>
  <si>
    <t>Be able to apply voltage divider formulae to a range of problems</t>
  </si>
  <si>
    <t>To begin use the systems approach to analyse a design problems</t>
  </si>
  <si>
    <t>Task 1 - Circuit Construction</t>
  </si>
  <si>
    <t>To be able to describe the basic function of the 555 timer(monostable)</t>
  </si>
  <si>
    <t>Task 1 - Circuit Simulation Write Up</t>
  </si>
  <si>
    <t>To be able to describe the basic function of the 555 timer(astable))</t>
  </si>
  <si>
    <t>Task 1 - Simulation</t>
  </si>
  <si>
    <t>Demonstrate understanding of Oscillotor, multimeters.</t>
  </si>
  <si>
    <t>Circuits/systems</t>
  </si>
  <si>
    <t xml:space="preserve">Circuit construction and Simulation | Task 1 - Part 1 &amp; 2
</t>
  </si>
  <si>
    <t>To explain the function of a range of input components</t>
  </si>
  <si>
    <t>Ensure evidence of Part 1 and 2 is clearly produced.</t>
  </si>
  <si>
    <t>PCB Layout | Task 1 - Part 3</t>
  </si>
  <si>
    <t>To research and understand differences of PCB constructions and its composition. To perform PCB layout on coursework.</t>
  </si>
  <si>
    <t>To evidence understanding of PCB layout in detail.</t>
  </si>
  <si>
    <t>Task 1 - Dedication improvement and Reflection</t>
  </si>
  <si>
    <t xml:space="preserve">Feedback from moderation, ammend changes. </t>
  </si>
  <si>
    <t>Task 2 - Constructing Circuits and Time Constant</t>
  </si>
  <si>
    <t xml:space="preserve">Explain time constant is and describe relate to R and C,
• Can state what Time Constant is
• Can calculate how long it takes for a RC  circuit to fully charge and discharge
• Can draw charging and discharging curves
</t>
  </si>
  <si>
    <t>Task 2 - Constructing Circuits and Soldering</t>
  </si>
  <si>
    <t xml:space="preserve">Explain the function, operation and give some examples of different types of switches(latched)
• Can explain how the given switches function
• Can demonstrate switch in open and closed configuration
• Can incorporate the switch in to a circuit
</t>
  </si>
  <si>
    <t>Describe how potential divider circuits work.
• Can describe purpose in a circuit
• Can use correct formula
• Can change focus of formula 
• Numerically correct answer and correct units
Understand and describe logic gates</t>
  </si>
  <si>
    <t>Task 2 - Constructing Circuits and Protecting circuits</t>
  </si>
  <si>
    <t xml:space="preserve">Circuit protection – fuses and diodes
• Can connect either into a circuit correctly
• Can demonstrate purpose of a fuse in a given circuit
• Can demonstrate use of  a diode in a given circuit
</t>
  </si>
  <si>
    <t>Task 2 - Constructing Circuits and Testing circuits</t>
  </si>
  <si>
    <t xml:space="preserve">Recognise the importance of identifying Electrical hazards.
• Can perform a basic visual test
• Can list the steps required for PAT testing
• Can explain what type I, II and III appliances are
• Can explain the role of an RCD
</t>
  </si>
  <si>
    <t>Task 2 - Constructing Circuits and outputs</t>
  </si>
  <si>
    <t>Task 2 - constructing Circuits and outputs</t>
  </si>
  <si>
    <t>Identify different types of cables and describe applications of each(twin and earth 1.5mm, twin and earth 2.5mm, Ethernet cable, multistrand wire)
• Able to give a visual description of each type of cable
• Can describe a use the cable is suitable for
• Can describe a use the cable is not suitable for</t>
  </si>
  <si>
    <t>Digital/Operation</t>
  </si>
  <si>
    <t>Soldering</t>
  </si>
  <si>
    <t>Demonstrate and Apply understanding of soldering and circuit understanding.</t>
  </si>
  <si>
    <t>Integrated logic circuits</t>
  </si>
  <si>
    <t>Truth tables and combinational circuits</t>
  </si>
  <si>
    <t>Develop working knowledge of: Integrated circuits – operational amplifier (op amp
• Explain key terms amplification and attenuation
• Label a op-amp diagram
• Describe op amp application as comparator
• Describe op amp application as a summer</t>
  </si>
  <si>
    <t>• Electronic circuit parameters and their SI or  
    SI derived units of measurement                
• Unit multiples and submultiples</t>
  </si>
  <si>
    <t>• Identify and define circuit parameters and their SI units: Current, 
    Potential difference, Resistance, capacitance, Power and 
    Frequency
•  Simplify and convert units between different multiples and   
     submultiples</t>
  </si>
  <si>
    <t>Circuit theory:
• Electron flow
• Types of circuits
• series circuits -calculation of total resistance
• parallel circuits -calculation of total resistance</t>
  </si>
  <si>
    <t>•	 What electron flow is in electrical circuits 
•	 The difference between series and parallel circuits
•	 Calculation of total resistance of series and parallel 
   circuits with a maximum of three resistors</t>
  </si>
  <si>
    <t>•Ohms Law
•The relationship between voltage, current and 
   resistance-Ohms Law
•The relationship between power, current and 
      voltage: Watt’s Law (power)
      calculations of power, current and voltage 
      using P = I V"</t>
  </si>
  <si>
    <t>•	Answer questions on Electronic parameters, SI units and Resistors calculations 
•	Undertake calculations that involve rearranging the formula V = I R 
•	 Calculations that involve rearranging the formula P = I V</t>
  </si>
  <si>
    <t>•The characteristics of types of signals and their 
waveforms:
• analogue
• digital
    Types of current
• alternating current (AC)
• direct current (DC)</t>
  </si>
  <si>
    <t>•	 Use of circuits and signals in context
•	 The advantages and disadvantages of analogue  and digital 
      signals
•	 Sine waveform and square waveform including, amplitude,  
     frequency and periodic time
•	 The difference between alternating current and direct current</t>
  </si>
  <si>
    <t>Circuit theory:</t>
  </si>
  <si>
    <t>• Summative assessment
•The relationship between voltage, current and 
   resistance-Ohms Law
•The relationship between power, current and 
      voltage: Watt’s Law (power)
      calculations of power, current and voltage 
      using P = I V</t>
  </si>
  <si>
    <t>•	Undertake calculations that involve rearranging the formula V = I R
•	 Calculations that involve rearranging the formula P = I V</t>
  </si>
  <si>
    <t>•The relationship between voltage, current and 
   resistance-Ohms Law
•The relationship between power, current and 
      voltage: Watt’s Law (power)
      calculations of power, current and voltage 
      using P = I V</t>
  </si>
  <si>
    <t>Dirt</t>
  </si>
  <si>
    <t xml:space="preserve">Review and reteach concept learners not clear with. </t>
  </si>
  <si>
    <t>The systems approach and system block diagrams:
•	 open and closed loop systems
•	 input, process and output blocks
•	 signal arrows
•	 feedback loops</t>
  </si>
  <si>
    <t xml:space="preserve">• State the purpose of each method of representation
•	 The difference between open and closed loop systems
•	 Interpretation of block diagrams, circuit schematics and PCB   
     layouts with a maximum of four system blocks and their associated 
     components </t>
  </si>
  <si>
    <t>•Circuit schematics
•Printed circuit board (PCB) layout</t>
  </si>
  <si>
    <t xml:space="preserve">• Completing partially drawn block diagrams, circuit 
• schematics and PCB layouts
</t>
  </si>
  <si>
    <t>Components and symbols</t>
  </si>
  <si>
    <t>1 Input components and devices:
□	 Switches:
• Single Pole Single Throw (SPST) switches
•  push-to-make and push-to-break switches
• tilt switches
 •reed switches
•  Quantum Tunnelling Composite (QTC) switches</t>
  </si>
  <si>
    <t xml:space="preserve">• Draw diagrams or schematics of specific circuits
• State specific applications of each. </t>
  </si>
  <si>
    <t>Sensors:
•Light Dependent Resistors (LDRs)
•photodiodes
•NTC thermistors
•pressure sensors
•infrared sensors
•smart (WiFi enabled) sensors</t>
  </si>
  <si>
    <t>Circuit wizard set up and experimentation with the components. 
Multimeter</t>
  </si>
  <si>
    <t>•	 Completing partially drawn block diagrams, circuit 
        schematics and PCB layouts
• Demonstrates/Explain safe use of test equipment</t>
  </si>
  <si>
    <t>Process components and devices:
•Amplifiers
•Counters
•Timers
•Latches
•Pulse generators</t>
  </si>
  <si>
    <t>• Identify process components and devices
• Explain specific uses of of the listed component
• Drawing a symbols to represent the component or device circuit</t>
  </si>
  <si>
    <t>Analogue to digital converters
• Logic functions, devices and their truth tables:
 AND
 OR
 NOT
 NAND
 application of logic gates singly and in combination</t>
  </si>
  <si>
    <t>•	 Drawing a logic circuit
•	 The combination of logic gates up to two levels</t>
  </si>
  <si>
    <t> Output components and devices
□	 Lamps
□	 Light emitting diodes (LEDs)
□	 LED displays
□	 Liquid crystal displays (LCDs)
□	 Buzzers
□	 Piezo sounders
□	 Motors
Drivers and interface devices
□	 NPN transistors
□	 Darlington drivers
□	 Relays</t>
  </si>
  <si>
    <t>Passive components
□	 Resistors
	 fixed
	 variable
□	 Diodes
□	 Capacitors
	 polarised
	 non-polarised
Power supplies
□	 Batteries
□	 Photovoltaic (solar) cells
□	 Supercapacitor
□	 Mains adaptor</t>
  </si>
  <si>
    <t> 
•	 The suitability of each power supply for 
different applications including consideration of 
sustainability</t>
  </si>
  <si>
    <t>Wiring types and their characteristics
□	 Single strand (solid core) wire
□	 Multi-strand (flexible) wire</t>
  </si>
  <si>
    <t xml:space="preserve">The suitability of each wiring type for different 
applications </t>
  </si>
  <si>
    <t>The main characteristics and typical 
applications of programmable components:
□	 Microcontrollers
□	 Programmable logic controllers (PLCs)</t>
  </si>
  <si>
    <t> 	 The advantages and disadvantages of using 
programmable components in the design and 
manufacture of systems</t>
  </si>
  <si>
    <t xml:space="preserve">  Types of programming languages and systems 
and their main features:
□	 Text-based languages
□	 Block-based editors
□	 Flowchart systems </t>
  </si>
  <si>
    <t> The advantages and disadvantages of each type of 
programming language or system
•	 Comparing the relative merits of each type for a 
specific application</t>
  </si>
  <si>
    <t xml:space="preserve">□	 CAD modelling and simulation of circuits and 
programmable systems
□	 Modular systems kits
□	 Breadboard
</t>
  </si>
  <si>
    <t xml:space="preserve"> The advantages and disadvantages of each method 
and the reasons why they are used
</t>
  </si>
  <si>
    <t>□	 CAD modelling and simulation of circuits and 
programmable systems
□	 Stripboard
□	 Printed circuit boards (PCBs)</t>
  </si>
  <si>
    <t>The main characteristics, purpose and use of physical and virtual measurement and test equipment
□	 Multimeter
□	 Continuity tester
□	 Oscilloscope
□	 Signal generator
□	 Logic probe</t>
  </si>
  <si>
    <t>The process and safety precautions to follow when 
using each item of equipment to test a circuit
•	 The benefits and limitations of each item of equipment
•	 The safe setup and use of multimeter to measure DC voltage, current and resistance</t>
  </si>
  <si>
    <t>The methods and processes for safely 
producing printed circuit boards (PCBs):
□	 Photo etching
□	 CAM milling/routing</t>
  </si>
  <si>
    <t xml:space="preserve">Exam prep and revisiting topics </t>
  </si>
  <si>
    <t xml:space="preserve"> The types, characteristics and typical uses of 
commercial PCBs:
□	 Single sided
□	 Double sided
□	 Flexible </t>
  </si>
  <si>
    <t xml:space="preserve">Explain through hole and surface mount technology. 
Advantages and disadvantages </t>
  </si>
  <si>
    <t> Use Through hole and SMT to exxplain the benefits of different PCB's</t>
  </si>
  <si>
    <t xml:space="preserve">Compare each PCB method and benefit over eachother. </t>
  </si>
  <si>
    <t> □	 Surface mount technology (SMT):
	 pick and place assembly
	 flow soldering
□	 Through-hole construction
□	 Manual soldering</t>
  </si>
  <si>
    <t> •	 The advantages and disadvantages of using each 
method and the reasons why they are used</t>
  </si>
  <si>
    <t xml:space="preserve">The main characteristics and typical 
applications of programmable components:
□	 Microcontrollers
</t>
  </si>
  <si>
    <t>The main characteristics and typical 
applications of programmable components:
□	 Programmable logic controllers (PLCs)</t>
  </si>
  <si>
    <t>Flip learning</t>
  </si>
  <si>
    <t xml:space="preserve">  Types of programming languages and systems 
and their main features:
□	 Text-based languages
□	 Block-based editors
</t>
  </si>
  <si>
    <t xml:space="preserve">  Types of programming languages and systems 
and their main features:
□	 Block-based editors
□	 Flowchart systems </t>
  </si>
  <si>
    <t>□  CAD modelling and simulation of circuits and 
programmable systems□	 Stripboard
□	 Printed circuit boards (PCBs)</t>
  </si>
  <si>
    <t xml:space="preserve">The main characteristics, purpose and use of physical and virtual measurement and test equipment
□	 Multimeter
□	 Continuity tester
□	 Oscilloscope
</t>
  </si>
  <si>
    <t>□	 Signal generator
□	 Logic probe</t>
  </si>
  <si>
    <t>Exam perep</t>
  </si>
  <si>
    <t>Plan the development of programmable system</t>
  </si>
  <si>
    <t xml:space="preserve">Draw block diagrams of programmable systems.                                                                              </t>
  </si>
  <si>
    <t>•Be able to understand the open loop system and its application in design and represent the programmable systems.
• Be able to understand the closed loop system and feedback loops in design and represent the programmable system.</t>
  </si>
  <si>
    <t xml:space="preserve">• Be able to identify Input process components and devices
• Be able to explain specific uses and functions of the listed components
• Be able to draw symbols to represent the components or devices circuit.                                                                                                               </t>
  </si>
  <si>
    <t>Process blocks components and devices-Input blocks</t>
  </si>
  <si>
    <t>Process blocks components and devices-process blocks</t>
  </si>
  <si>
    <t xml:space="preserve"> Plan the development of programmable system</t>
  </si>
  <si>
    <t>Process blocks components and devices-output blocks</t>
  </si>
  <si>
    <t xml:space="preserve">• Be able to identify Input process components and devices
• Be able to explain specific uses and functions of the component
• Be able to draw symbols to represent the component or device circuit                                                                                                               </t>
  </si>
  <si>
    <t>Development of programmable system</t>
  </si>
  <si>
    <t>Produce the microcontroller program that perform different functions</t>
  </si>
  <si>
    <t xml:space="preserve">• Be able to program the programmable system using text-based, block-based and flowchart-based programmable language.
• Be able to program to control the input and output devices.
• Be able to understand the programming logic according to the specification requirement to design the system.                                                                                                         </t>
  </si>
  <si>
    <t xml:space="preserve">Term 2 </t>
  </si>
  <si>
    <t xml:space="preserve"> Simulation and download program</t>
  </si>
  <si>
    <t xml:space="preserve">• Be able to check the errors independently.
• Be able to download the program onto the microcontroller.
• Be able to perform simulation of program in programming software and correcting any errors found.                                                                                                         </t>
  </si>
  <si>
    <t>Task1- Plan the development of programmable systems.</t>
  </si>
  <si>
    <t>Draw a block diagram of programmable system</t>
  </si>
  <si>
    <t>•Be able to create the the block diagram to satisfy the requirements of the programmable system.                                             •Be able to provide justification of the hardware and software requirements of the programmable system.</t>
  </si>
  <si>
    <t>Determine the requirements for programmable system</t>
  </si>
  <si>
    <t>•Be able to describe the hardware and software requirements for systems.                                                                                                        •Be able to describe the methods of downloading programs.</t>
  </si>
  <si>
    <t>Task2-Develop programmable system</t>
  </si>
  <si>
    <t>Connecting the hardware of the programmable system</t>
  </si>
  <si>
    <t>Be able to describe and explain:
• Following safety procedures
• Methods of connection:  Input components, output components with programmable system- Microcontroller board</t>
  </si>
  <si>
    <t>Microcontroller program</t>
  </si>
  <si>
    <t>• Be able to use the types of programmable language to program the microcontroller according to the requirements of specification.
• Be able to program the microcontroller to satisfy the requirements and identify the errors independently.</t>
  </si>
  <si>
    <t>Simulate and download programs</t>
  </si>
  <si>
    <t xml:space="preserve">• Be able to simulate the functionality of the program.
• Be able to identify the errors independently that prevent the program from downloading onto the board.                                                        • Be able to download the program onto the microcontroller.                          </t>
  </si>
  <si>
    <t>Task 3. Testing preogrammable systems</t>
  </si>
  <si>
    <t>3.1 Safely test and evaluate programmable systems:
□ Visual inspection of system
□ Functional testing of system</t>
  </si>
  <si>
    <t>Be able to                                                                                        • Complete a test plan and record
• Following safety precautions
• Check that the program controls the system hardware as expected
• Visual inspection of input and output device connections</t>
  </si>
  <si>
    <t>Testing and evaluation</t>
  </si>
  <si>
    <t>Self-Evaluation</t>
  </si>
  <si>
    <t>Be able to undertakes a evaluation of the programmable system based on testing.</t>
  </si>
  <si>
    <t> Term 5</t>
  </si>
  <si>
    <t>Exam preparation and Moderation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</si>
</sst>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font>
      <sz val="12"/>
      <color theme="1"/>
      <name val="Calibri"/>
      <family val="2"/>
      <scheme val="minor"/>
    </font>
    <font>
      <sz val="11"/>
      <color theme="1"/>
      <name val="Calibri"/>
      <family val="2"/>
      <scheme val="minor"/>
    </font>
    <font>
      <b/>
      <sz val="12"/>
      <color theme="1"/>
      <name val="Calibri"/>
      <family val="2"/>
      <scheme val="minor"/>
    </font>
    <font>
      <b/>
      <sz val="14"/>
      <color theme="0"/>
      <name val="Calibri"/>
      <family val="2"/>
      <scheme val="minor"/>
    </font>
    <font>
      <b/>
      <sz val="12"/>
      <color rgb="FF000000"/>
      <name val="Calibri"/>
      <family val="2"/>
      <scheme val="minor"/>
    </font>
    <font>
      <sz val="10"/>
      <color theme="1"/>
      <name val="Calibri (Body)"/>
    </font>
    <font>
      <sz val="10"/>
      <color theme="0"/>
      <name val="Calibri (Body)"/>
    </font>
    <font>
      <sz val="10"/>
      <color theme="1"/>
      <name val="Calibri"/>
      <family val="2"/>
      <scheme val="minor"/>
    </font>
    <font>
      <sz val="10"/>
      <name val="Calibri (Body)"/>
    </font>
    <font>
      <sz val="10"/>
      <color theme="0"/>
      <name val="Calibri"/>
      <family val="2"/>
      <scheme val="minor"/>
    </font>
    <font>
      <u/>
      <sz val="12"/>
      <color theme="10"/>
      <name val="Calibri"/>
      <family val="2"/>
      <scheme val="minor"/>
    </font>
    <font>
      <sz val="10"/>
      <color rgb="FF000000"/>
      <name val="Calibri"/>
      <family val="2"/>
      <scheme val="minor"/>
    </font>
    <font>
      <sz val="8"/>
      <name val="Calibri"/>
      <family val="2"/>
      <scheme val="minor"/>
    </font>
    <font>
      <sz val="12"/>
      <color theme="1"/>
      <name val="Calibri (Body)"/>
    </font>
    <font>
      <sz val="10"/>
      <color rgb="FF444444"/>
      <name val="Calibri"/>
      <family val="2"/>
      <scheme val="minor"/>
    </font>
    <font>
      <sz val="12"/>
      <color rgb="FF000000"/>
      <name val="Calibri"/>
      <family val="2"/>
      <scheme val="minor"/>
    </font>
    <font>
      <sz val="9"/>
      <color theme="1"/>
      <name val="Calibri"/>
      <family val="2"/>
      <scheme val="minor"/>
    </font>
    <font>
      <sz val="8"/>
      <color theme="1"/>
      <name val="Calibri"/>
      <family val="2"/>
      <scheme val="minor"/>
    </font>
    <font>
      <sz val="8"/>
      <color theme="0"/>
      <name val="Calibri"/>
      <family val="2"/>
      <scheme val="minor"/>
    </font>
    <font>
      <sz val="14"/>
      <color theme="1"/>
      <name val="Calibri"/>
      <family val="2"/>
      <scheme val="minor"/>
    </font>
    <font>
      <sz val="8"/>
      <color rgb="FF000000"/>
      <name val="Calibri"/>
      <family val="2"/>
      <scheme val="minor"/>
    </font>
    <font>
      <sz val="8"/>
      <color rgb="FF000000"/>
      <name val="Franklin Gothic Book"/>
      <family val="2"/>
    </font>
    <font>
      <sz val="8"/>
      <name val="Calibri (Body)"/>
    </font>
    <font>
      <sz val="8"/>
      <color rgb="FF000000"/>
      <name val="Arial"/>
      <family val="2"/>
    </font>
    <font>
      <sz val="8"/>
      <color rgb="FFFFFFFF"/>
      <name val="Arial"/>
      <family val="2"/>
    </font>
    <font>
      <sz val="8"/>
      <color rgb="FFFFFFFF"/>
      <name val="Franklin Gothic Book"/>
      <family val="2"/>
    </font>
    <font>
      <sz val="8"/>
      <name val="Calibri"/>
      <family val="2"/>
    </font>
    <font>
      <sz val="8"/>
      <color rgb="FF000000"/>
      <name val="Calibri"/>
      <family val="2"/>
    </font>
    <font>
      <sz val="8"/>
      <color rgb="FF000000"/>
      <name val="Calibri (Body)"/>
    </font>
    <font>
      <sz val="8"/>
      <color rgb="FFFFFFFF"/>
      <name val="Calibri"/>
      <family val="2"/>
      <scheme val="minor"/>
    </font>
    <font>
      <sz val="10"/>
      <color rgb="FF000000"/>
      <name val="Calibri (Body)"/>
    </font>
    <font>
      <sz val="10"/>
      <color rgb="FF000000"/>
      <name val="Calibri"/>
      <family val="2"/>
    </font>
    <font>
      <sz val="10"/>
      <name val="Calibri"/>
      <family val="2"/>
    </font>
    <font>
      <sz val="10"/>
      <color rgb="FFFFFFFF"/>
      <name val="Calibri"/>
      <family val="2"/>
    </font>
    <font>
      <sz val="8"/>
      <color rgb="FFFFFFFF"/>
      <name val="Calibri"/>
      <family val="2"/>
    </font>
    <font>
      <sz val="12"/>
      <color rgb="FFFFFFFF"/>
      <name val="Calibri"/>
      <family val="2"/>
    </font>
    <font>
      <sz val="10"/>
      <name val="Calibri"/>
      <family val="2"/>
      <scheme val="minor"/>
    </font>
    <font>
      <sz val="12"/>
      <color rgb="FF000000"/>
      <name val="Calibri"/>
      <family val="2"/>
    </font>
    <font>
      <sz val="11"/>
      <color rgb="FF000000"/>
      <name val="Arial"/>
      <family val="2"/>
    </font>
    <font>
      <sz val="10"/>
      <color rgb="FF000000"/>
      <name val="Arial"/>
      <family val="2"/>
    </font>
    <font>
      <sz val="10"/>
      <color rgb="FFFFFFFF"/>
      <name val="Arial"/>
      <family val="2"/>
    </font>
    <font>
      <b/>
      <sz val="10"/>
      <color rgb="FF000000"/>
      <name val="Arial"/>
      <family val="2"/>
    </font>
    <font>
      <b/>
      <sz val="10"/>
      <color rgb="FFFFFFFF"/>
      <name val="Arial"/>
      <family val="2"/>
    </font>
    <font>
      <b/>
      <sz val="10"/>
      <color theme="1"/>
      <name val="Calibri"/>
      <family val="2"/>
      <scheme val="minor"/>
    </font>
    <font>
      <b/>
      <sz val="10"/>
      <color theme="1"/>
      <name val="Calibri (Body)"/>
    </font>
    <font>
      <b/>
      <sz val="12"/>
      <color theme="1"/>
      <name val="Calibri (Body)"/>
    </font>
    <font>
      <b/>
      <sz val="14"/>
      <color theme="1"/>
      <name val="Calibri"/>
      <family val="2"/>
      <scheme val="minor"/>
    </font>
    <font>
      <sz val="10"/>
      <color rgb="FFFF0000"/>
      <name val="Calibri"/>
      <family val="2"/>
      <scheme val="minor"/>
    </font>
    <font>
      <sz val="10"/>
      <color rgb="FFFF0000"/>
      <name val="Calibri (Body)"/>
    </font>
    <font>
      <sz val="10"/>
      <color rgb="FF000000"/>
      <name val="Calibri (Body)"/>
      <charset val="1"/>
    </font>
    <font>
      <sz val="10"/>
      <color theme="1"/>
      <name val="Calibri"/>
      <family val="2"/>
    </font>
    <font>
      <sz val="10"/>
      <color rgb="FF000000"/>
      <name val="Calibri"/>
      <family val="2"/>
      <charset val="1"/>
    </font>
    <font>
      <sz val="10"/>
      <color theme="0"/>
      <name val="Calibri"/>
      <family val="2"/>
    </font>
    <font>
      <sz val="10"/>
      <color rgb="FF002060"/>
      <name val="Calibri"/>
      <family val="2"/>
      <scheme val="minor"/>
    </font>
    <font>
      <sz val="10"/>
      <color rgb="FFFFFFFF"/>
      <name val="Calibri (Body)"/>
    </font>
    <font>
      <u/>
      <sz val="12"/>
      <color theme="1"/>
      <name val="Calibri"/>
      <family val="2"/>
      <scheme val="minor"/>
    </font>
    <font>
      <sz val="10"/>
      <color rgb="FFFFFFFF"/>
      <name val="Calibri"/>
      <family val="2"/>
      <charset val="1"/>
    </font>
    <font>
      <i/>
      <sz val="10"/>
      <color rgb="FF000000"/>
      <name val="Calibri"/>
      <family val="2"/>
    </font>
    <font>
      <b/>
      <sz val="10"/>
      <color theme="1"/>
      <name val="Calibri"/>
      <family val="2"/>
    </font>
    <font>
      <sz val="10"/>
      <color rgb="FF000000"/>
      <name val="Calibri (Body)"/>
      <family val="1"/>
      <charset val="1"/>
    </font>
    <font>
      <sz val="10"/>
      <color rgb="FF000000"/>
      <name val="Calibri"/>
      <charset val="1"/>
    </font>
    <font>
      <sz val="10"/>
      <color rgb="FF000000"/>
      <name val="Arial"/>
    </font>
    <font>
      <sz val="10"/>
      <color rgb="FF000000"/>
      <name val="Calibri"/>
    </font>
    <font>
      <b/>
      <sz val="10"/>
      <color rgb="FF000000"/>
      <name val="Calibri"/>
      <scheme val="minor"/>
    </font>
    <font>
      <b/>
      <sz val="11"/>
      <color rgb="FF000000"/>
      <name val="Calibri"/>
      <scheme val="minor"/>
    </font>
    <font>
      <sz val="10"/>
      <color rgb="FF000000"/>
      <name val="Calibri"/>
      <scheme val="minor"/>
    </font>
    <font>
      <sz val="10"/>
      <color rgb="FFFFFFFF"/>
      <name val="Calibri"/>
      <scheme val="minor"/>
    </font>
    <font>
      <sz val="10"/>
      <name val="Calibri"/>
      <scheme val="minor"/>
    </font>
    <font>
      <sz val="12"/>
      <color rgb="FF000000"/>
      <name val="Calibri"/>
    </font>
    <font>
      <sz val="10"/>
      <color rgb="FFFFFFFF"/>
      <name val="Arial"/>
    </font>
    <font>
      <sz val="8"/>
      <color rgb="FF000000"/>
      <name val="Calibri"/>
    </font>
    <font>
      <sz val="10"/>
      <name val="Calibri"/>
    </font>
    <font>
      <sz val="11"/>
      <color rgb="FF000000"/>
      <name val="Arial"/>
    </font>
  </fonts>
  <fills count="63">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rgb="FFFFC000"/>
        <bgColor indexed="64"/>
      </patternFill>
    </fill>
    <fill>
      <patternFill patternType="solid">
        <fgColor rgb="FF7030A0"/>
        <bgColor indexed="64"/>
      </patternFill>
    </fill>
    <fill>
      <patternFill patternType="solid">
        <fgColor rgb="FFFE7BC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rgb="FF00B0F0"/>
        <bgColor indexed="64"/>
      </patternFill>
    </fill>
    <fill>
      <patternFill patternType="solid">
        <fgColor rgb="FFFF0000"/>
        <bgColor indexed="64"/>
      </patternFill>
    </fill>
    <fill>
      <patternFill patternType="solid">
        <fgColor theme="0"/>
        <bgColor indexed="64"/>
      </patternFill>
    </fill>
    <fill>
      <patternFill patternType="solid">
        <fgColor rgb="FFD9D9D9"/>
        <bgColor indexed="64"/>
      </patternFill>
    </fill>
    <fill>
      <patternFill patternType="solid">
        <fgColor rgb="FFFFFFFF"/>
        <bgColor rgb="FF000000"/>
      </patternFill>
    </fill>
    <fill>
      <patternFill patternType="solid">
        <fgColor rgb="FFFFD966"/>
        <bgColor rgb="FF000000"/>
      </patternFill>
    </fill>
    <fill>
      <patternFill patternType="solid">
        <fgColor rgb="FF0070C0"/>
        <bgColor rgb="FF000000"/>
      </patternFill>
    </fill>
    <fill>
      <patternFill patternType="solid">
        <fgColor rgb="FF00B050"/>
        <bgColor indexed="64"/>
      </patternFill>
    </fill>
    <fill>
      <patternFill patternType="solid">
        <fgColor rgb="FFC6E0B4"/>
        <bgColor indexed="64"/>
      </patternFill>
    </fill>
    <fill>
      <patternFill patternType="solid">
        <fgColor rgb="FFB4C6E7"/>
        <bgColor indexed="64"/>
      </patternFill>
    </fill>
    <fill>
      <patternFill patternType="solid">
        <fgColor rgb="FF7030A0"/>
        <bgColor rgb="FF000000"/>
      </patternFill>
    </fill>
    <fill>
      <patternFill patternType="solid">
        <fgColor rgb="FFFFFFFF"/>
        <bgColor indexed="64"/>
      </patternFill>
    </fill>
    <fill>
      <patternFill patternType="solid">
        <fgColor rgb="FFFF0000"/>
        <bgColor rgb="FF000000"/>
      </patternFill>
    </fill>
    <fill>
      <patternFill patternType="solid">
        <fgColor rgb="FF658044"/>
        <bgColor rgb="FF000000"/>
      </patternFill>
    </fill>
    <fill>
      <patternFill patternType="solid">
        <fgColor rgb="FF833C0C"/>
        <bgColor rgb="FF000000"/>
      </patternFill>
    </fill>
    <fill>
      <patternFill patternType="solid">
        <fgColor rgb="FF757171"/>
        <bgColor rgb="FF000000"/>
      </patternFill>
    </fill>
    <fill>
      <patternFill patternType="solid">
        <fgColor rgb="FF00B0F0"/>
        <bgColor rgb="FF000000"/>
      </patternFill>
    </fill>
    <fill>
      <patternFill patternType="solid">
        <fgColor rgb="FFFCE4D6"/>
        <bgColor rgb="FF000000"/>
      </patternFill>
    </fill>
    <fill>
      <patternFill patternType="solid">
        <fgColor rgb="FFD9E1F2"/>
        <bgColor rgb="FF000000"/>
      </patternFill>
    </fill>
    <fill>
      <patternFill patternType="solid">
        <fgColor rgb="FFE2EFDA"/>
        <bgColor rgb="FF000000"/>
      </patternFill>
    </fill>
    <fill>
      <patternFill patternType="solid">
        <fgColor rgb="FFFFE699"/>
        <bgColor rgb="FF000000"/>
      </patternFill>
    </fill>
    <fill>
      <patternFill patternType="solid">
        <fgColor rgb="FFA9D08E"/>
        <bgColor rgb="FF000000"/>
      </patternFill>
    </fill>
    <fill>
      <patternFill patternType="solid">
        <fgColor rgb="FF9BC2E6"/>
        <bgColor rgb="FF000000"/>
      </patternFill>
    </fill>
    <fill>
      <patternFill patternType="solid">
        <fgColor rgb="FFFBE4D5"/>
        <bgColor rgb="FF000000"/>
      </patternFill>
    </fill>
    <fill>
      <patternFill patternType="solid">
        <fgColor rgb="FFF9CB9C"/>
        <bgColor rgb="FF000000"/>
      </patternFill>
    </fill>
    <fill>
      <patternFill patternType="solid">
        <fgColor rgb="FFFFF2CC"/>
        <bgColor rgb="FF000000"/>
      </patternFill>
    </fill>
    <fill>
      <patternFill patternType="solid">
        <fgColor rgb="FFACB9CA"/>
        <bgColor rgb="FF000000"/>
      </patternFill>
    </fill>
    <fill>
      <patternFill patternType="solid">
        <fgColor rgb="FF7B7B7B"/>
        <bgColor rgb="FF000000"/>
      </patternFill>
    </fill>
    <fill>
      <patternFill patternType="solid">
        <fgColor rgb="FFBDD7EE"/>
        <bgColor rgb="FF000000"/>
      </patternFill>
    </fill>
    <fill>
      <patternFill patternType="solid">
        <fgColor rgb="FF782565"/>
        <bgColor rgb="FF000000"/>
      </patternFill>
    </fill>
    <fill>
      <patternFill patternType="solid">
        <fgColor rgb="FFFFC000"/>
        <bgColor rgb="FF000000"/>
      </patternFill>
    </fill>
    <fill>
      <patternFill patternType="solid">
        <fgColor rgb="FFFFFF00"/>
        <bgColor rgb="FF000000"/>
      </patternFill>
    </fill>
    <fill>
      <patternFill patternType="solid">
        <fgColor rgb="FFFD7AC1"/>
        <bgColor rgb="FF000000"/>
      </patternFill>
    </fill>
    <fill>
      <patternFill patternType="solid">
        <fgColor rgb="FFFE7BC2"/>
        <bgColor rgb="FF000000"/>
      </patternFill>
    </fill>
    <fill>
      <patternFill patternType="solid">
        <fgColor rgb="FF000000"/>
        <bgColor rgb="FF000000"/>
      </patternFill>
    </fill>
    <fill>
      <patternFill patternType="solid">
        <fgColor rgb="FFAEAAAA"/>
        <bgColor rgb="FF000000"/>
      </patternFill>
    </fill>
    <fill>
      <patternFill patternType="solid">
        <fgColor rgb="FFC6E0B4"/>
        <bgColor rgb="FF000000"/>
      </patternFill>
    </fill>
    <fill>
      <patternFill patternType="solid">
        <fgColor rgb="FF757171"/>
        <bgColor indexed="64"/>
      </patternFill>
    </fill>
    <fill>
      <patternFill patternType="solid">
        <fgColor theme="0" tint="-0.34998626667073579"/>
        <bgColor rgb="FF000000"/>
      </patternFill>
    </fill>
    <fill>
      <patternFill patternType="solid">
        <fgColor theme="0" tint="-0.34998626667073579"/>
        <bgColor indexed="64"/>
      </patternFill>
    </fill>
    <fill>
      <patternFill patternType="solid">
        <fgColor rgb="FF8CEDE5"/>
        <bgColor indexed="64"/>
      </patternFill>
    </fill>
    <fill>
      <patternFill patternType="solid">
        <fgColor theme="2" tint="-0.249977111117893"/>
        <bgColor indexed="64"/>
      </patternFill>
    </fill>
    <fill>
      <patternFill patternType="solid">
        <fgColor rgb="FF92D050"/>
        <bgColor rgb="FF000000"/>
      </patternFill>
    </fill>
    <fill>
      <patternFill patternType="solid">
        <fgColor theme="3" tint="0.39997558519241921"/>
        <bgColor indexed="64"/>
      </patternFill>
    </fill>
    <fill>
      <patternFill patternType="solid">
        <fgColor rgb="FF26422A"/>
        <bgColor indexed="64"/>
      </patternFill>
    </fill>
    <fill>
      <patternFill patternType="solid">
        <fgColor rgb="FFBFBFBF"/>
        <bgColor indexed="64"/>
      </patternFill>
    </fill>
    <fill>
      <patternFill patternType="solid">
        <fgColor rgb="FF376FB8"/>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ck">
        <color rgb="FF000000"/>
      </left>
      <right style="thick">
        <color rgb="FF000000"/>
      </right>
      <top/>
      <bottom style="thick">
        <color rgb="FF000000"/>
      </bottom>
      <diagonal/>
    </border>
    <border>
      <left style="thick">
        <color rgb="FF000000"/>
      </left>
      <right style="thick">
        <color rgb="FF000000"/>
      </right>
      <top/>
      <bottom/>
      <diagonal/>
    </border>
    <border>
      <left/>
      <right style="thick">
        <color rgb="FF000000"/>
      </right>
      <top/>
      <bottom style="thin">
        <color rgb="FF000000"/>
      </bottom>
      <diagonal/>
    </border>
    <border>
      <left/>
      <right style="thick">
        <color rgb="FF000000"/>
      </right>
      <top/>
      <bottom style="thick">
        <color rgb="FF000000"/>
      </bottom>
      <diagonal/>
    </border>
    <border>
      <left/>
      <right style="thick">
        <color rgb="FF000000"/>
      </right>
      <top style="thin">
        <color rgb="FF000000"/>
      </top>
      <bottom style="thick">
        <color rgb="FF000000"/>
      </bottom>
      <diagonal/>
    </border>
    <border>
      <left/>
      <right style="thick">
        <color rgb="FF000000"/>
      </right>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ck">
        <color indexed="64"/>
      </right>
      <top style="medium">
        <color indexed="64"/>
      </top>
      <bottom style="medium">
        <color indexed="64"/>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top/>
      <bottom style="thin">
        <color rgb="FF000000"/>
      </bottom>
      <diagonal/>
    </border>
    <border>
      <left/>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top/>
      <bottom/>
      <diagonal/>
    </border>
    <border>
      <left/>
      <right style="thin">
        <color rgb="FF000000"/>
      </right>
      <top style="thin">
        <color rgb="FF000000"/>
      </top>
      <bottom style="thin">
        <color rgb="FF000000"/>
      </bottom>
      <diagonal/>
    </border>
    <border>
      <left style="thin">
        <color rgb="FF000000"/>
      </left>
      <right/>
      <top/>
      <bottom/>
      <diagonal/>
    </border>
    <border>
      <left style="medium">
        <color indexed="64"/>
      </left>
      <right/>
      <top/>
      <bottom/>
      <diagonal/>
    </border>
  </borders>
  <cellStyleXfs count="2">
    <xf numFmtId="0" fontId="0" fillId="0" borderId="0"/>
    <xf numFmtId="0" fontId="10" fillId="0" borderId="0" applyNumberFormat="0" applyFill="0" applyBorder="0" applyAlignment="0" applyProtection="0"/>
  </cellStyleXfs>
  <cellXfs count="520">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7" fillId="0" borderId="0" xfId="0" applyFont="1"/>
    <xf numFmtId="0" fontId="0" fillId="0" borderId="1" xfId="0" applyBorder="1" applyAlignment="1">
      <alignment vertical="center"/>
    </xf>
    <xf numFmtId="0" fontId="0" fillId="0" borderId="1" xfId="0" applyBorder="1" applyAlignment="1">
      <alignment vertical="center" wrapText="1"/>
    </xf>
    <xf numFmtId="16" fontId="7" fillId="6" borderId="1" xfId="0" applyNumberFormat="1" applyFont="1"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8" borderId="1" xfId="0" applyFont="1" applyFill="1" applyBorder="1" applyAlignment="1">
      <alignment vertical="center" wrapText="1"/>
    </xf>
    <xf numFmtId="0" fontId="2" fillId="8" borderId="0" xfId="0" applyFont="1" applyFill="1"/>
    <xf numFmtId="0" fontId="0" fillId="0" borderId="1" xfId="0" applyBorder="1" applyAlignment="1">
      <alignment wrapText="1"/>
    </xf>
    <xf numFmtId="0" fontId="2" fillId="0" borderId="2" xfId="0" applyFont="1" applyBorder="1" applyAlignment="1">
      <alignment horizontal="center" vertical="center" wrapText="1"/>
    </xf>
    <xf numFmtId="0" fontId="0" fillId="0" borderId="1" xfId="0" applyBorder="1" applyAlignment="1">
      <alignment horizontal="center" wrapText="1"/>
    </xf>
    <xf numFmtId="0" fontId="10" fillId="0" borderId="1" xfId="1" applyBorder="1" applyAlignment="1">
      <alignment horizontal="center" wrapText="1"/>
    </xf>
    <xf numFmtId="0" fontId="0" fillId="0" borderId="1" xfId="0" applyBorder="1" applyAlignment="1">
      <alignment horizontal="left" vertical="center" wrapText="1"/>
    </xf>
    <xf numFmtId="16" fontId="7" fillId="6" borderId="0" xfId="0" applyNumberFormat="1" applyFont="1" applyFill="1" applyAlignment="1">
      <alignment vertical="center" wrapText="1"/>
    </xf>
    <xf numFmtId="0" fontId="2" fillId="8" borderId="1" xfId="0" applyFont="1" applyFill="1" applyBorder="1"/>
    <xf numFmtId="0" fontId="0" fillId="0" borderId="0" xfId="0" applyAlignment="1">
      <alignment horizontal="center" vertical="center"/>
    </xf>
    <xf numFmtId="0" fontId="13" fillId="0" borderId="1" xfId="0" applyFont="1" applyBorder="1" applyAlignment="1">
      <alignment horizontal="center" vertical="center"/>
    </xf>
    <xf numFmtId="0" fontId="13" fillId="0" borderId="0" xfId="0" applyFont="1" applyAlignment="1">
      <alignment horizontal="center" vertical="center" textRotation="90"/>
    </xf>
    <xf numFmtId="16" fontId="7" fillId="6" borderId="0" xfId="0" applyNumberFormat="1" applyFont="1" applyFill="1" applyAlignment="1">
      <alignment horizontal="center" vertical="center" wrapText="1"/>
    </xf>
    <xf numFmtId="0" fontId="0" fillId="3" borderId="0" xfId="0" applyFill="1" applyAlignment="1">
      <alignment horizontal="center" vertical="center"/>
    </xf>
    <xf numFmtId="0" fontId="7" fillId="3" borderId="0" xfId="0" applyFont="1" applyFill="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14" fillId="0" borderId="1" xfId="0" applyFont="1" applyBorder="1" applyAlignment="1">
      <alignment horizontal="left"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4"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9" fillId="5" borderId="3" xfId="0" applyFont="1" applyFill="1" applyBorder="1" applyAlignment="1">
      <alignment horizontal="center" vertical="center" wrapText="1"/>
    </xf>
    <xf numFmtId="16" fontId="7" fillId="0" borderId="3" xfId="0" applyNumberFormat="1" applyFont="1" applyBorder="1" applyAlignment="1">
      <alignment horizontal="center" vertical="center" wrapText="1"/>
    </xf>
    <xf numFmtId="16" fontId="7" fillId="9" borderId="3" xfId="0" applyNumberFormat="1" applyFont="1" applyFill="1" applyBorder="1" applyAlignment="1">
      <alignment horizontal="center" vertical="center" wrapText="1"/>
    </xf>
    <xf numFmtId="16" fontId="9" fillId="3" borderId="3" xfId="0" applyNumberFormat="1" applyFont="1" applyFill="1" applyBorder="1" applyAlignment="1">
      <alignment horizontal="center" vertical="center" wrapText="1"/>
    </xf>
    <xf numFmtId="0" fontId="0" fillId="0" borderId="1" xfId="0" applyBorder="1"/>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0" fillId="4" borderId="1" xfId="0" applyFill="1" applyBorder="1" applyAlignment="1">
      <alignment vertical="center"/>
    </xf>
    <xf numFmtId="0" fontId="15" fillId="4" borderId="1" xfId="0" applyFont="1" applyFill="1" applyBorder="1" applyAlignment="1">
      <alignment vertical="center"/>
    </xf>
    <xf numFmtId="0" fontId="0" fillId="4" borderId="1" xfId="0" applyFill="1" applyBorder="1" applyAlignment="1">
      <alignment horizontal="center" vertical="center"/>
    </xf>
    <xf numFmtId="0" fontId="13" fillId="0" borderId="1" xfId="0" applyFont="1" applyBorder="1"/>
    <xf numFmtId="0" fontId="0" fillId="10" borderId="1" xfId="0" applyFill="1" applyBorder="1" applyAlignment="1">
      <alignment horizontal="center" vertical="center"/>
    </xf>
    <xf numFmtId="0" fontId="13" fillId="10" borderId="1" xfId="0" applyFont="1" applyFill="1" applyBorder="1"/>
    <xf numFmtId="0" fontId="15" fillId="11" borderId="1" xfId="0" applyFont="1" applyFill="1" applyBorder="1" applyAlignment="1">
      <alignment vertical="center"/>
    </xf>
    <xf numFmtId="0" fontId="0" fillId="11" borderId="1" xfId="0" applyFill="1" applyBorder="1" applyAlignment="1">
      <alignment horizontal="center" vertical="center"/>
    </xf>
    <xf numFmtId="0" fontId="0" fillId="0" borderId="1" xfId="0" applyBorder="1" applyAlignment="1">
      <alignment horizontal="left" vertical="center"/>
    </xf>
    <xf numFmtId="0" fontId="15" fillId="0" borderId="0" xfId="0" applyFont="1" applyAlignment="1">
      <alignment vertical="center"/>
    </xf>
    <xf numFmtId="0" fontId="0" fillId="0" borderId="0" xfId="0" applyAlignment="1">
      <alignment horizontal="left" vertical="center"/>
    </xf>
    <xf numFmtId="0" fontId="0" fillId="12" borderId="1" xfId="0" applyFill="1" applyBorder="1" applyAlignment="1">
      <alignment vertical="center"/>
    </xf>
    <xf numFmtId="0" fontId="0" fillId="12" borderId="1" xfId="0" applyFill="1" applyBorder="1" applyAlignment="1">
      <alignment horizontal="center" vertical="center"/>
    </xf>
    <xf numFmtId="0" fontId="15" fillId="0" borderId="1" xfId="0" applyFont="1" applyBorder="1" applyAlignment="1">
      <alignment horizontal="center" vertical="center" wrapText="1"/>
    </xf>
    <xf numFmtId="0" fontId="15" fillId="12" borderId="1" xfId="0" applyFont="1" applyFill="1" applyBorder="1" applyAlignment="1">
      <alignment vertical="center"/>
    </xf>
    <xf numFmtId="0" fontId="0" fillId="7" borderId="1" xfId="0" applyFill="1" applyBorder="1"/>
    <xf numFmtId="0" fontId="15" fillId="7" borderId="1" xfId="0" applyFont="1" applyFill="1" applyBorder="1" applyAlignment="1">
      <alignment vertical="center"/>
    </xf>
    <xf numFmtId="0" fontId="0" fillId="7" borderId="1" xfId="0" applyFill="1" applyBorder="1" applyAlignment="1">
      <alignment horizontal="center" vertical="center"/>
    </xf>
    <xf numFmtId="0" fontId="0" fillId="7" borderId="1" xfId="0" applyFill="1" applyBorder="1" applyAlignment="1">
      <alignment vertical="center"/>
    </xf>
    <xf numFmtId="0" fontId="0" fillId="7" borderId="1" xfId="0" applyFill="1" applyBorder="1" applyAlignment="1">
      <alignment horizontal="left" vertical="center"/>
    </xf>
    <xf numFmtId="0" fontId="15" fillId="0" borderId="0" xfId="0" applyFont="1" applyAlignment="1">
      <alignment horizontal="center" vertical="center" wrapText="1"/>
    </xf>
    <xf numFmtId="0" fontId="0" fillId="9" borderId="1" xfId="0" applyFill="1" applyBorder="1" applyAlignment="1">
      <alignment wrapText="1"/>
    </xf>
    <xf numFmtId="0" fontId="0" fillId="0" borderId="0" xfId="0" applyAlignment="1">
      <alignment wrapText="1"/>
    </xf>
    <xf numFmtId="0" fontId="0" fillId="3" borderId="1" xfId="0" applyFill="1" applyBorder="1" applyAlignment="1">
      <alignment wrapText="1"/>
    </xf>
    <xf numFmtId="0" fontId="7" fillId="0" borderId="1" xfId="0" applyFont="1" applyBorder="1" applyAlignment="1">
      <alignment horizontal="left" vertical="center" wrapText="1"/>
    </xf>
    <xf numFmtId="0" fontId="17" fillId="3" borderId="1" xfId="0" applyFont="1" applyFill="1" applyBorder="1" applyAlignment="1">
      <alignment wrapText="1"/>
    </xf>
    <xf numFmtId="0" fontId="18" fillId="5" borderId="7" xfId="0" applyFont="1" applyFill="1" applyBorder="1" applyAlignment="1">
      <alignment horizontal="center" vertical="center" wrapText="1"/>
    </xf>
    <xf numFmtId="16" fontId="16" fillId="6" borderId="12" xfId="0" applyNumberFormat="1" applyFont="1" applyFill="1" applyBorder="1" applyAlignment="1">
      <alignment horizontal="center" vertical="center" wrapText="1"/>
    </xf>
    <xf numFmtId="16" fontId="16" fillId="6" borderId="11" xfId="0" applyNumberFormat="1" applyFont="1" applyFill="1" applyBorder="1" applyAlignment="1">
      <alignment horizontal="center" vertical="center" wrapText="1"/>
    </xf>
    <xf numFmtId="0" fontId="20" fillId="0" borderId="8" xfId="0" applyFont="1" applyBorder="1" applyAlignment="1">
      <alignment wrapText="1"/>
    </xf>
    <xf numFmtId="0" fontId="19" fillId="18" borderId="1" xfId="0" applyFont="1" applyFill="1" applyBorder="1" applyAlignment="1">
      <alignment vertical="center" wrapText="1"/>
    </xf>
    <xf numFmtId="0" fontId="1" fillId="16" borderId="1" xfId="0" applyFont="1" applyFill="1" applyBorder="1"/>
    <xf numFmtId="0" fontId="1" fillId="13" borderId="1" xfId="0" applyFont="1" applyFill="1" applyBorder="1"/>
    <xf numFmtId="0" fontId="20" fillId="28" borderId="1" xfId="0" applyFont="1" applyFill="1" applyBorder="1" applyAlignment="1">
      <alignment horizontal="left" vertical="center" wrapText="1"/>
    </xf>
    <xf numFmtId="0" fontId="21" fillId="29" borderId="1" xfId="0" applyFont="1" applyFill="1" applyBorder="1" applyAlignment="1">
      <alignment vertical="center" wrapText="1"/>
    </xf>
    <xf numFmtId="0" fontId="21" fillId="30" borderId="1" xfId="0" applyFont="1" applyFill="1" applyBorder="1" applyAlignment="1">
      <alignment vertical="center" wrapText="1"/>
    </xf>
    <xf numFmtId="0" fontId="21" fillId="22" borderId="1" xfId="0" applyFont="1" applyFill="1" applyBorder="1" applyAlignment="1">
      <alignment vertical="center" wrapText="1"/>
    </xf>
    <xf numFmtId="0" fontId="20" fillId="31" borderId="1" xfId="0" applyFont="1" applyFill="1" applyBorder="1" applyAlignment="1">
      <alignment vertical="center" wrapText="1"/>
    </xf>
    <xf numFmtId="0" fontId="21" fillId="0" borderId="1" xfId="0" applyFont="1" applyBorder="1" applyAlignment="1">
      <alignment horizontal="center" wrapText="1"/>
    </xf>
    <xf numFmtId="0" fontId="20" fillId="33" borderId="1" xfId="0" applyFont="1" applyFill="1" applyBorder="1"/>
    <xf numFmtId="0" fontId="20" fillId="34" borderId="1" xfId="0" applyFont="1" applyFill="1" applyBorder="1" applyAlignment="1">
      <alignment wrapText="1"/>
    </xf>
    <xf numFmtId="0" fontId="20" fillId="35" borderId="1" xfId="0" applyFont="1" applyFill="1" applyBorder="1" applyAlignment="1">
      <alignment horizontal="left" vertical="center" wrapText="1"/>
    </xf>
    <xf numFmtId="0" fontId="22" fillId="36" borderId="1" xfId="0" applyFont="1" applyFill="1" applyBorder="1" applyAlignment="1">
      <alignment horizontal="left" vertical="top" wrapText="1"/>
    </xf>
    <xf numFmtId="0" fontId="22" fillId="37" borderId="1" xfId="0" applyFont="1" applyFill="1" applyBorder="1" applyAlignment="1">
      <alignment horizontal="left" vertical="top" wrapText="1"/>
    </xf>
    <xf numFmtId="0" fontId="22" fillId="38" borderId="1" xfId="0" applyFont="1" applyFill="1" applyBorder="1" applyAlignment="1">
      <alignment horizontal="left" vertical="top" wrapText="1"/>
    </xf>
    <xf numFmtId="0" fontId="22" fillId="0" borderId="1" xfId="0" applyFont="1" applyBorder="1" applyAlignment="1">
      <alignment horizontal="left" vertical="top" wrapText="1"/>
    </xf>
    <xf numFmtId="0" fontId="24" fillId="26" borderId="1" xfId="0" applyFont="1" applyFill="1" applyBorder="1" applyAlignment="1">
      <alignment horizontal="left" vertical="top" wrapText="1"/>
    </xf>
    <xf numFmtId="0" fontId="23" fillId="41" borderId="1" xfId="0" applyFont="1" applyFill="1" applyBorder="1" applyAlignment="1">
      <alignment horizontal="left" vertical="top" wrapText="1"/>
    </xf>
    <xf numFmtId="0" fontId="21" fillId="43" borderId="1" xfId="0" applyFont="1" applyFill="1" applyBorder="1" applyAlignment="1">
      <alignment horizontal="center" vertical="center" wrapText="1"/>
    </xf>
    <xf numFmtId="0" fontId="21" fillId="44" borderId="1" xfId="0" applyFont="1" applyFill="1" applyBorder="1" applyAlignment="1">
      <alignment horizontal="center" vertical="center" wrapText="1"/>
    </xf>
    <xf numFmtId="0" fontId="21" fillId="42" borderId="1" xfId="0" applyFont="1" applyFill="1" applyBorder="1" applyAlignment="1">
      <alignment horizontal="center" vertical="center" wrapText="1"/>
    </xf>
    <xf numFmtId="16" fontId="16" fillId="6" borderId="16" xfId="0" applyNumberFormat="1" applyFont="1" applyFill="1" applyBorder="1" applyAlignment="1">
      <alignment horizontal="center" vertical="center" wrapText="1"/>
    </xf>
    <xf numFmtId="16" fontId="16" fillId="6" borderId="15" xfId="0" applyNumberFormat="1" applyFont="1" applyFill="1" applyBorder="1" applyAlignment="1">
      <alignment horizontal="center" vertical="center" wrapText="1"/>
    </xf>
    <xf numFmtId="16" fontId="16" fillId="6" borderId="17" xfId="0" applyNumberFormat="1" applyFont="1" applyFill="1" applyBorder="1" applyAlignment="1">
      <alignment horizontal="center" vertical="center" wrapText="1"/>
    </xf>
    <xf numFmtId="0" fontId="19" fillId="18" borderId="5" xfId="0" applyFont="1" applyFill="1" applyBorder="1" applyAlignment="1">
      <alignment vertical="center" wrapText="1"/>
    </xf>
    <xf numFmtId="0" fontId="25" fillId="26" borderId="1" xfId="0" applyFont="1" applyFill="1" applyBorder="1" applyAlignment="1">
      <alignment horizontal="center" vertical="center" wrapText="1"/>
    </xf>
    <xf numFmtId="0" fontId="23" fillId="0" borderId="1" xfId="0" applyFont="1" applyBorder="1" applyAlignment="1">
      <alignment wrapText="1"/>
    </xf>
    <xf numFmtId="0" fontId="23" fillId="39" borderId="1" xfId="0" applyFont="1" applyFill="1" applyBorder="1" applyAlignment="1">
      <alignment vertical="top" wrapText="1" readingOrder="1"/>
    </xf>
    <xf numFmtId="0" fontId="23" fillId="40" borderId="1" xfId="0" applyFont="1" applyFill="1" applyBorder="1" applyAlignment="1">
      <alignment wrapText="1" readingOrder="1"/>
    </xf>
    <xf numFmtId="0" fontId="23" fillId="40" borderId="1" xfId="0" applyFont="1" applyFill="1" applyBorder="1" applyAlignment="1">
      <alignment vertical="top" wrapText="1" readingOrder="1"/>
    </xf>
    <xf numFmtId="0" fontId="17" fillId="0" borderId="3" xfId="0" applyFont="1" applyBorder="1" applyAlignment="1">
      <alignment horizontal="center" vertical="center" wrapText="1"/>
    </xf>
    <xf numFmtId="0" fontId="17" fillId="16" borderId="1" xfId="0" applyFont="1" applyFill="1" applyBorder="1"/>
    <xf numFmtId="0" fontId="17" fillId="4" borderId="1" xfId="0" applyFont="1" applyFill="1" applyBorder="1"/>
    <xf numFmtId="0" fontId="26" fillId="21" borderId="1" xfId="0" applyFont="1" applyFill="1" applyBorder="1" applyAlignment="1">
      <alignment wrapText="1"/>
    </xf>
    <xf numFmtId="0" fontId="27" fillId="22" borderId="1" xfId="0" applyFont="1" applyFill="1" applyBorder="1"/>
    <xf numFmtId="0" fontId="27" fillId="19" borderId="1" xfId="0" applyFont="1" applyFill="1" applyBorder="1" applyAlignment="1">
      <alignment wrapText="1"/>
    </xf>
    <xf numFmtId="0" fontId="28" fillId="20" borderId="1" xfId="0" applyFont="1" applyFill="1" applyBorder="1" applyAlignment="1">
      <alignment wrapText="1"/>
    </xf>
    <xf numFmtId="0" fontId="27" fillId="23" borderId="1" xfId="0" applyFont="1" applyFill="1" applyBorder="1"/>
    <xf numFmtId="0" fontId="27" fillId="17" borderId="1" xfId="0" applyFont="1" applyFill="1" applyBorder="1" applyAlignment="1">
      <alignment wrapText="1"/>
    </xf>
    <xf numFmtId="0" fontId="26" fillId="20" borderId="1" xfId="0" applyFont="1" applyFill="1" applyBorder="1" applyAlignment="1">
      <alignment wrapText="1"/>
    </xf>
    <xf numFmtId="0" fontId="27" fillId="24" borderId="1" xfId="0" applyFont="1" applyFill="1" applyBorder="1"/>
    <xf numFmtId="0" fontId="27" fillId="7" borderId="1" xfId="0" applyFont="1" applyFill="1" applyBorder="1" applyAlignment="1">
      <alignment wrapText="1"/>
    </xf>
    <xf numFmtId="0" fontId="17" fillId="4" borderId="3" xfId="0" applyFont="1" applyFill="1" applyBorder="1" applyAlignment="1">
      <alignment horizontal="center" vertical="center" wrapText="1"/>
    </xf>
    <xf numFmtId="0" fontId="17" fillId="13" borderId="1" xfId="0" applyFont="1" applyFill="1" applyBorder="1"/>
    <xf numFmtId="0" fontId="17" fillId="9" borderId="3"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7" fillId="9" borderId="1" xfId="0" applyFont="1" applyFill="1" applyBorder="1"/>
    <xf numFmtId="0" fontId="17" fillId="9" borderId="3" xfId="0" applyFont="1" applyFill="1" applyBorder="1"/>
    <xf numFmtId="16" fontId="17" fillId="6" borderId="1" xfId="0" applyNumberFormat="1" applyFont="1" applyFill="1" applyBorder="1" applyAlignment="1">
      <alignment vertical="center" wrapText="1"/>
    </xf>
    <xf numFmtId="16" fontId="17" fillId="6" borderId="3" xfId="0" applyNumberFormat="1" applyFont="1" applyFill="1" applyBorder="1" applyAlignment="1">
      <alignment vertical="center" wrapText="1"/>
    </xf>
    <xf numFmtId="16" fontId="17" fillId="0" borderId="3" xfId="0" applyNumberFormat="1" applyFont="1" applyBorder="1" applyAlignment="1">
      <alignment horizontal="center" vertical="center" wrapText="1"/>
    </xf>
    <xf numFmtId="0" fontId="17" fillId="16" borderId="0" xfId="0" applyFont="1" applyFill="1"/>
    <xf numFmtId="0" fontId="22" fillId="20" borderId="1" xfId="0" applyFont="1" applyFill="1" applyBorder="1" applyAlignment="1">
      <alignment wrapText="1"/>
    </xf>
    <xf numFmtId="0" fontId="17" fillId="0" borderId="1" xfId="0" applyFont="1" applyBorder="1"/>
    <xf numFmtId="0" fontId="17" fillId="17" borderId="1" xfId="0" applyFont="1" applyFill="1" applyBorder="1"/>
    <xf numFmtId="0" fontId="17" fillId="17" borderId="3" xfId="0" applyFont="1" applyFill="1" applyBorder="1"/>
    <xf numFmtId="16" fontId="17" fillId="9" borderId="3" xfId="0" applyNumberFormat="1" applyFont="1" applyFill="1" applyBorder="1" applyAlignment="1">
      <alignment horizontal="center" vertical="center" wrapText="1"/>
    </xf>
    <xf numFmtId="0" fontId="29" fillId="32" borderId="1" xfId="0" applyFont="1" applyFill="1" applyBorder="1" applyAlignment="1">
      <alignment horizontal="left" vertical="center" wrapText="1"/>
    </xf>
    <xf numFmtId="0" fontId="17" fillId="14" borderId="1" xfId="0" applyFont="1" applyFill="1" applyBorder="1" applyAlignment="1">
      <alignment vertical="center" wrapText="1"/>
    </xf>
    <xf numFmtId="0" fontId="17" fillId="16" borderId="3" xfId="0" applyFont="1" applyFill="1" applyBorder="1"/>
    <xf numFmtId="0" fontId="17" fillId="13" borderId="0" xfId="0" applyFont="1" applyFill="1"/>
    <xf numFmtId="0" fontId="27" fillId="26" borderId="1" xfId="0" applyFont="1" applyFill="1" applyBorder="1" applyAlignment="1">
      <alignment wrapText="1"/>
    </xf>
    <xf numFmtId="0" fontId="17" fillId="0" borderId="0" xfId="0" applyFont="1"/>
    <xf numFmtId="0" fontId="27" fillId="0" borderId="1" xfId="0" applyFont="1" applyBorder="1" applyAlignment="1">
      <alignment wrapText="1"/>
    </xf>
    <xf numFmtId="0" fontId="17" fillId="3" borderId="1" xfId="0" applyFont="1" applyFill="1" applyBorder="1"/>
    <xf numFmtId="0" fontId="17" fillId="3" borderId="3" xfId="0" applyFont="1" applyFill="1" applyBorder="1"/>
    <xf numFmtId="0" fontId="27" fillId="0" borderId="0" xfId="0" applyFont="1" applyAlignment="1">
      <alignment wrapText="1"/>
    </xf>
    <xf numFmtId="0" fontId="27" fillId="27" borderId="0" xfId="0" applyFont="1" applyFill="1"/>
    <xf numFmtId="0" fontId="27" fillId="27" borderId="0" xfId="0" applyFont="1" applyFill="1" applyAlignment="1">
      <alignment wrapText="1"/>
    </xf>
    <xf numFmtId="0" fontId="17" fillId="15" borderId="1" xfId="0" applyFont="1" applyFill="1" applyBorder="1" applyAlignment="1">
      <alignment vertical="center" wrapText="1"/>
    </xf>
    <xf numFmtId="16" fontId="18" fillId="3" borderId="3"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0" fillId="9" borderId="3" xfId="0" applyFill="1" applyBorder="1"/>
    <xf numFmtId="0" fontId="0" fillId="3" borderId="0" xfId="0" applyFill="1" applyAlignment="1">
      <alignment horizontal="center" vertical="center" wrapText="1"/>
    </xf>
    <xf numFmtId="0" fontId="13" fillId="0" borderId="0" xfId="0" applyFont="1" applyAlignment="1">
      <alignment horizontal="center" vertical="center" wrapText="1"/>
    </xf>
    <xf numFmtId="0" fontId="7" fillId="0" borderId="0" xfId="0" applyFont="1" applyAlignment="1">
      <alignment horizontal="center" vertical="center"/>
    </xf>
    <xf numFmtId="16" fontId="7" fillId="6" borderId="10" xfId="0" applyNumberFormat="1" applyFont="1" applyFill="1" applyBorder="1" applyAlignment="1">
      <alignment horizontal="center" vertical="center" wrapText="1"/>
    </xf>
    <xf numFmtId="0" fontId="10" fillId="0" borderId="1" xfId="1" applyBorder="1" applyAlignment="1">
      <alignment horizontal="center" vertical="center" wrapText="1"/>
    </xf>
    <xf numFmtId="0" fontId="31" fillId="0" borderId="20" xfId="0" applyFont="1" applyBorder="1" applyAlignment="1">
      <alignment wrapText="1"/>
    </xf>
    <xf numFmtId="16" fontId="31" fillId="0" borderId="20" xfId="0" applyNumberFormat="1" applyFont="1" applyBorder="1" applyAlignment="1">
      <alignment wrapText="1"/>
    </xf>
    <xf numFmtId="0" fontId="32" fillId="0" borderId="20" xfId="0" applyFont="1" applyBorder="1" applyAlignment="1">
      <alignment wrapText="1"/>
    </xf>
    <xf numFmtId="16" fontId="32" fillId="0" borderId="20" xfId="0" applyNumberFormat="1" applyFont="1" applyBorder="1" applyAlignment="1">
      <alignment wrapText="1"/>
    </xf>
    <xf numFmtId="0" fontId="33" fillId="45" borderId="20" xfId="0" applyFont="1" applyFill="1" applyBorder="1" applyAlignment="1">
      <alignment wrapText="1"/>
    </xf>
    <xf numFmtId="0" fontId="31" fillId="0" borderId="21" xfId="0" applyFont="1" applyBorder="1" applyAlignment="1">
      <alignment wrapText="1"/>
    </xf>
    <xf numFmtId="16" fontId="31" fillId="0" borderId="21" xfId="0" applyNumberFormat="1" applyFont="1" applyBorder="1" applyAlignment="1">
      <alignment wrapText="1"/>
    </xf>
    <xf numFmtId="0" fontId="33" fillId="45" borderId="21" xfId="0" applyFont="1" applyFill="1" applyBorder="1" applyAlignment="1">
      <alignment wrapText="1"/>
    </xf>
    <xf numFmtId="0" fontId="32" fillId="46" borderId="20" xfId="0" applyFont="1" applyFill="1" applyBorder="1" applyAlignment="1">
      <alignment wrapText="1"/>
    </xf>
    <xf numFmtId="0" fontId="31" fillId="46" borderId="21" xfId="0" applyFont="1" applyFill="1" applyBorder="1" applyAlignment="1">
      <alignment wrapText="1"/>
    </xf>
    <xf numFmtId="0" fontId="32" fillId="35" borderId="20" xfId="0" applyFont="1" applyFill="1" applyBorder="1" applyAlignment="1">
      <alignment wrapText="1"/>
    </xf>
    <xf numFmtId="0" fontId="32" fillId="47" borderId="20" xfId="0" applyFont="1" applyFill="1" applyBorder="1" applyAlignment="1">
      <alignment wrapText="1"/>
    </xf>
    <xf numFmtId="0" fontId="31" fillId="35" borderId="21" xfId="0" applyFont="1" applyFill="1" applyBorder="1" applyAlignment="1">
      <alignment wrapText="1"/>
    </xf>
    <xf numFmtId="0" fontId="32" fillId="26" borderId="20" xfId="0" applyFont="1" applyFill="1" applyBorder="1" applyAlignment="1">
      <alignment wrapText="1"/>
    </xf>
    <xf numFmtId="0" fontId="31" fillId="47" borderId="20" xfId="0" applyFont="1" applyFill="1" applyBorder="1" applyAlignment="1">
      <alignment wrapText="1"/>
    </xf>
    <xf numFmtId="0" fontId="31" fillId="26" borderId="21" xfId="0" applyFont="1" applyFill="1" applyBorder="1" applyAlignment="1">
      <alignment wrapText="1"/>
    </xf>
    <xf numFmtId="0" fontId="33" fillId="28" borderId="20" xfId="0" applyFont="1" applyFill="1" applyBorder="1" applyAlignment="1">
      <alignment wrapText="1"/>
    </xf>
    <xf numFmtId="0" fontId="31" fillId="48" borderId="20" xfId="0" applyFont="1" applyFill="1" applyBorder="1" applyAlignment="1">
      <alignment wrapText="1"/>
    </xf>
    <xf numFmtId="0" fontId="32" fillId="48" borderId="20" xfId="0" applyFont="1" applyFill="1" applyBorder="1" applyAlignment="1">
      <alignment wrapText="1"/>
    </xf>
    <xf numFmtId="0" fontId="31" fillId="48" borderId="21" xfId="0" applyFont="1" applyFill="1" applyBorder="1" applyAlignment="1">
      <alignment wrapText="1"/>
    </xf>
    <xf numFmtId="0" fontId="33" fillId="50" borderId="20" xfId="0" applyFont="1" applyFill="1" applyBorder="1" applyAlignment="1">
      <alignment wrapText="1"/>
    </xf>
    <xf numFmtId="0" fontId="33" fillId="26" borderId="20" xfId="0" applyFont="1" applyFill="1" applyBorder="1" applyAlignment="1">
      <alignment wrapText="1"/>
    </xf>
    <xf numFmtId="0" fontId="33" fillId="45" borderId="22" xfId="0" applyFont="1" applyFill="1" applyBorder="1" applyAlignment="1">
      <alignment wrapText="1"/>
    </xf>
    <xf numFmtId="0" fontId="31" fillId="0" borderId="23" xfId="0" applyFont="1" applyBorder="1" applyAlignment="1">
      <alignment wrapText="1"/>
    </xf>
    <xf numFmtId="0" fontId="35" fillId="28" borderId="26" xfId="0" applyFont="1" applyFill="1" applyBorder="1"/>
    <xf numFmtId="16" fontId="32" fillId="0" borderId="27" xfId="0" applyNumberFormat="1" applyFont="1" applyBorder="1" applyAlignment="1">
      <alignment wrapText="1"/>
    </xf>
    <xf numFmtId="0" fontId="33" fillId="51" borderId="20" xfId="0" applyFont="1" applyFill="1" applyBorder="1" applyAlignment="1">
      <alignment wrapText="1"/>
    </xf>
    <xf numFmtId="0" fontId="32" fillId="51" borderId="20" xfId="0" applyFont="1" applyFill="1" applyBorder="1" applyAlignment="1">
      <alignment wrapText="1"/>
    </xf>
    <xf numFmtId="0" fontId="31" fillId="51" borderId="21" xfId="0" applyFont="1" applyFill="1" applyBorder="1" applyAlignment="1">
      <alignment wrapText="1"/>
    </xf>
    <xf numFmtId="0" fontId="33" fillId="51" borderId="21" xfId="0" applyFont="1" applyFill="1" applyBorder="1" applyAlignment="1">
      <alignment wrapText="1"/>
    </xf>
    <xf numFmtId="16" fontId="7" fillId="27" borderId="0" xfId="0" applyNumberFormat="1" applyFont="1" applyFill="1" applyAlignment="1">
      <alignment horizontal="center" vertical="center" wrapText="1"/>
    </xf>
    <xf numFmtId="0" fontId="36" fillId="0" borderId="1" xfId="0" applyFont="1" applyBorder="1" applyAlignment="1">
      <alignment horizontal="left" vertical="top" wrapText="1"/>
    </xf>
    <xf numFmtId="0" fontId="38" fillId="49" borderId="28" xfId="0" applyFont="1" applyFill="1" applyBorder="1" applyAlignment="1">
      <alignment vertical="center" wrapText="1"/>
    </xf>
    <xf numFmtId="14" fontId="38" fillId="49" borderId="28" xfId="0" applyNumberFormat="1" applyFont="1" applyFill="1" applyBorder="1" applyAlignment="1">
      <alignment vertical="center" wrapText="1"/>
    </xf>
    <xf numFmtId="0" fontId="39" fillId="0" borderId="28" xfId="0" applyFont="1" applyBorder="1" applyAlignment="1">
      <alignment horizontal="center" vertical="center" wrapText="1"/>
    </xf>
    <xf numFmtId="14" fontId="39" fillId="0" borderId="28" xfId="0" applyNumberFormat="1" applyFont="1" applyBorder="1" applyAlignment="1">
      <alignment horizontal="center" vertical="center" wrapText="1"/>
    </xf>
    <xf numFmtId="0" fontId="39" fillId="46" borderId="28" xfId="0" applyFont="1" applyFill="1" applyBorder="1" applyAlignment="1">
      <alignment horizontal="center" vertical="center" wrapText="1"/>
    </xf>
    <xf numFmtId="0" fontId="39" fillId="52" borderId="28"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39" fillId="49" borderId="28" xfId="0" applyFont="1" applyFill="1" applyBorder="1" applyAlignment="1">
      <alignment vertical="center" wrapText="1"/>
    </xf>
    <xf numFmtId="14" fontId="39" fillId="49" borderId="28" xfId="0" applyNumberFormat="1" applyFont="1" applyFill="1" applyBorder="1" applyAlignment="1">
      <alignment vertical="center" wrapText="1"/>
    </xf>
    <xf numFmtId="0" fontId="40" fillId="53" borderId="28" xfId="0" applyFont="1" applyFill="1" applyBorder="1" applyAlignment="1">
      <alignment horizontal="center" vertical="center" wrapText="1"/>
    </xf>
    <xf numFmtId="14" fontId="40" fillId="53" borderId="28" xfId="0" applyNumberFormat="1" applyFont="1" applyFill="1" applyBorder="1" applyAlignment="1">
      <alignment horizontal="center" vertical="center" wrapText="1"/>
    </xf>
    <xf numFmtId="0" fontId="39" fillId="27" borderId="28" xfId="0" applyFont="1" applyFill="1" applyBorder="1" applyAlignment="1">
      <alignment horizontal="center" vertical="center" wrapText="1"/>
    </xf>
    <xf numFmtId="14" fontId="39" fillId="27" borderId="28" xfId="0" applyNumberFormat="1" applyFont="1" applyFill="1" applyBorder="1" applyAlignment="1">
      <alignment horizontal="center" vertical="center" wrapText="1"/>
    </xf>
    <xf numFmtId="14" fontId="39" fillId="46" borderId="28" xfId="0" applyNumberFormat="1" applyFont="1" applyFill="1" applyBorder="1" applyAlignment="1">
      <alignment horizontal="center" vertical="center" wrapText="1"/>
    </xf>
    <xf numFmtId="14" fontId="40" fillId="26" borderId="28" xfId="0" applyNumberFormat="1" applyFont="1" applyFill="1" applyBorder="1" applyAlignment="1">
      <alignment horizontal="center" vertical="center" wrapText="1"/>
    </xf>
    <xf numFmtId="0" fontId="40" fillId="0" borderId="28" xfId="0" applyFont="1" applyBorder="1" applyAlignment="1">
      <alignment horizontal="center" vertical="center" wrapText="1"/>
    </xf>
    <xf numFmtId="0" fontId="38" fillId="0" borderId="28" xfId="0" applyFont="1" applyBorder="1" applyAlignment="1">
      <alignment horizontal="center" vertical="center" wrapText="1"/>
    </xf>
    <xf numFmtId="14" fontId="38" fillId="0" borderId="28" xfId="0" applyNumberFormat="1" applyFont="1" applyBorder="1" applyAlignment="1">
      <alignment horizontal="center" vertical="center" wrapText="1"/>
    </xf>
    <xf numFmtId="0" fontId="36" fillId="0" borderId="1" xfId="0" applyFont="1" applyBorder="1" applyAlignment="1">
      <alignment horizontal="left" vertical="center" wrapText="1"/>
    </xf>
    <xf numFmtId="0" fontId="36" fillId="0" borderId="6" xfId="0" applyFont="1" applyBorder="1" applyAlignment="1">
      <alignment vertical="center" wrapText="1"/>
    </xf>
    <xf numFmtId="0" fontId="10" fillId="0" borderId="0" xfId="1" applyAlignment="1">
      <alignment wrapText="1"/>
    </xf>
    <xf numFmtId="0" fontId="36" fillId="0" borderId="14" xfId="0" applyFont="1" applyBorder="1" applyAlignment="1">
      <alignment vertical="center" wrapText="1"/>
    </xf>
    <xf numFmtId="0" fontId="7" fillId="0" borderId="1" xfId="0" applyFont="1" applyBorder="1" applyAlignment="1">
      <alignment horizontal="left" vertical="top" wrapText="1"/>
    </xf>
    <xf numFmtId="0" fontId="11" fillId="0" borderId="14" xfId="0" applyFont="1" applyBorder="1" applyAlignment="1">
      <alignment vertical="center" wrapText="1"/>
    </xf>
    <xf numFmtId="0" fontId="30" fillId="27" borderId="1" xfId="0" applyFont="1" applyFill="1" applyBorder="1" applyAlignment="1">
      <alignment wrapText="1"/>
    </xf>
    <xf numFmtId="0" fontId="30" fillId="27" borderId="5" xfId="0" applyFont="1" applyFill="1" applyBorder="1" applyAlignment="1">
      <alignment wrapText="1"/>
    </xf>
    <xf numFmtId="0" fontId="0" fillId="0" borderId="3" xfId="0" applyBorder="1" applyAlignment="1">
      <alignment wrapText="1"/>
    </xf>
    <xf numFmtId="0" fontId="0" fillId="9" borderId="3" xfId="0" applyFill="1" applyBorder="1" applyAlignment="1">
      <alignment wrapText="1"/>
    </xf>
    <xf numFmtId="0" fontId="8" fillId="0" borderId="0" xfId="0" applyFont="1" applyAlignment="1">
      <alignment horizontal="center" vertical="center" wrapText="1"/>
    </xf>
    <xf numFmtId="16" fontId="7" fillId="0" borderId="0" xfId="0" applyNumberFormat="1" applyFont="1" applyAlignment="1">
      <alignment horizontal="center" vertical="center" wrapText="1"/>
    </xf>
    <xf numFmtId="16" fontId="7" fillId="6" borderId="13"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0" fillId="3" borderId="1" xfId="0" applyFill="1" applyBorder="1" applyAlignment="1">
      <alignment horizontal="left" vertical="center"/>
    </xf>
    <xf numFmtId="0" fontId="7" fillId="3" borderId="1" xfId="0" applyFont="1" applyFill="1" applyBorder="1" applyAlignment="1">
      <alignment horizontal="left"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2" fillId="0" borderId="1" xfId="0" applyFont="1" applyBorder="1" applyAlignment="1">
      <alignment horizontal="center" vertical="center"/>
    </xf>
    <xf numFmtId="0" fontId="43" fillId="0" borderId="1" xfId="0" applyFont="1" applyBorder="1" applyAlignment="1">
      <alignment horizontal="left" vertical="center" wrapText="1"/>
    </xf>
    <xf numFmtId="0" fontId="44" fillId="0" borderId="1" xfId="0" applyFont="1" applyBorder="1" applyAlignment="1">
      <alignment horizontal="left" vertical="center" wrapText="1"/>
    </xf>
    <xf numFmtId="0" fontId="45" fillId="0" borderId="1" xfId="0" applyFont="1" applyBorder="1" applyAlignment="1">
      <alignment horizontal="center" vertical="center" textRotation="90"/>
    </xf>
    <xf numFmtId="0" fontId="45" fillId="0" borderId="1" xfId="0" applyFont="1" applyBorder="1" applyAlignment="1">
      <alignment horizontal="left" vertical="center"/>
    </xf>
    <xf numFmtId="0" fontId="45" fillId="0" borderId="1"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28" xfId="0" applyFont="1" applyBorder="1" applyAlignment="1">
      <alignment horizontal="center" vertical="center" wrapText="1"/>
    </xf>
    <xf numFmtId="16" fontId="43" fillId="6" borderId="1" xfId="0" applyNumberFormat="1" applyFont="1" applyFill="1" applyBorder="1" applyAlignment="1">
      <alignment horizontal="center" vertical="center" wrapText="1"/>
    </xf>
    <xf numFmtId="16" fontId="46" fillId="6" borderId="1" xfId="0" applyNumberFormat="1" applyFont="1" applyFill="1" applyBorder="1" applyAlignment="1">
      <alignment horizontal="center" vertical="center" wrapText="1"/>
    </xf>
    <xf numFmtId="16" fontId="7" fillId="6" borderId="1" xfId="0" applyNumberFormat="1" applyFont="1" applyFill="1" applyBorder="1" applyAlignment="1">
      <alignment horizontal="center" vertical="center" wrapText="1"/>
    </xf>
    <xf numFmtId="16" fontId="7" fillId="6" borderId="1" xfId="0" applyNumberFormat="1" applyFont="1" applyFill="1" applyBorder="1" applyAlignment="1">
      <alignment horizontal="left" vertical="center" wrapText="1"/>
    </xf>
    <xf numFmtId="16" fontId="7" fillId="6" borderId="2" xfId="0" applyNumberFormat="1" applyFont="1" applyFill="1" applyBorder="1" applyAlignment="1">
      <alignment horizontal="left" vertical="center" wrapText="1"/>
    </xf>
    <xf numFmtId="16" fontId="7" fillId="6" borderId="5" xfId="0" applyNumberFormat="1" applyFont="1" applyFill="1" applyBorder="1" applyAlignment="1">
      <alignment horizontal="center" vertical="center" wrapText="1"/>
    </xf>
    <xf numFmtId="0" fontId="7" fillId="0" borderId="3" xfId="0" applyFont="1" applyBorder="1" applyAlignment="1">
      <alignment horizontal="left" vertical="center" wrapText="1"/>
    </xf>
    <xf numFmtId="0" fontId="5" fillId="0" borderId="28" xfId="0" applyFont="1" applyBorder="1" applyAlignment="1">
      <alignment horizontal="left" vertical="center" wrapText="1"/>
    </xf>
    <xf numFmtId="0" fontId="10" fillId="0" borderId="28" xfId="1" applyBorder="1" applyAlignment="1">
      <alignment vertical="center" wrapText="1"/>
    </xf>
    <xf numFmtId="0" fontId="10" fillId="0" borderId="28" xfId="1" applyFill="1" applyBorder="1" applyAlignment="1">
      <alignment horizontal="left" vertical="center" wrapText="1"/>
    </xf>
    <xf numFmtId="0" fontId="7" fillId="0" borderId="13" xfId="0" applyFont="1" applyBorder="1" applyAlignment="1">
      <alignment horizontal="left" vertical="center" wrapText="1"/>
    </xf>
    <xf numFmtId="0" fontId="47" fillId="0" borderId="1" xfId="0" applyFont="1" applyBorder="1" applyAlignment="1">
      <alignment horizontal="center" vertical="center"/>
    </xf>
    <xf numFmtId="0" fontId="48" fillId="0" borderId="1" xfId="0" applyFont="1" applyBorder="1" applyAlignment="1">
      <alignment horizontal="center" vertical="center" wrapText="1"/>
    </xf>
    <xf numFmtId="0" fontId="5" fillId="0" borderId="1" xfId="0" applyFont="1" applyBorder="1" applyAlignment="1">
      <alignment horizontal="left" vertical="center" wrapText="1"/>
    </xf>
    <xf numFmtId="0" fontId="7" fillId="0" borderId="0" xfId="0" applyFont="1" applyAlignment="1">
      <alignment vertical="center" wrapText="1"/>
    </xf>
    <xf numFmtId="0" fontId="10" fillId="0" borderId="0" xfId="1" applyFill="1" applyBorder="1" applyAlignment="1">
      <alignment horizontal="center" vertical="center" wrapText="1"/>
    </xf>
    <xf numFmtId="0" fontId="47" fillId="0" borderId="0" xfId="0" applyFont="1" applyAlignment="1">
      <alignment horizontal="center" vertical="center"/>
    </xf>
    <xf numFmtId="0" fontId="48" fillId="0" borderId="0" xfId="0" applyFont="1" applyAlignment="1">
      <alignment horizontal="center" vertical="center" wrapText="1"/>
    </xf>
    <xf numFmtId="0" fontId="5" fillId="0" borderId="28" xfId="0" applyFont="1" applyBorder="1" applyAlignment="1">
      <alignment vertical="center" wrapText="1"/>
    </xf>
    <xf numFmtId="0" fontId="7" fillId="0" borderId="13" xfId="0" applyFont="1" applyBorder="1" applyAlignment="1">
      <alignment vertical="center" wrapText="1"/>
    </xf>
    <xf numFmtId="0" fontId="49" fillId="0" borderId="13" xfId="0" applyFont="1" applyBorder="1" applyAlignment="1">
      <alignment vertical="center" wrapText="1"/>
    </xf>
    <xf numFmtId="0" fontId="5" fillId="0" borderId="0" xfId="0" applyFont="1" applyAlignment="1">
      <alignment vertical="center" wrapText="1"/>
    </xf>
    <xf numFmtId="0" fontId="49" fillId="0" borderId="0" xfId="0" applyFont="1" applyAlignment="1">
      <alignment vertical="center" wrapText="1"/>
    </xf>
    <xf numFmtId="0" fontId="8" fillId="0" borderId="13" xfId="0" applyFont="1" applyBorder="1" applyAlignment="1">
      <alignment horizontal="left" vertical="center" wrapText="1"/>
    </xf>
    <xf numFmtId="0" fontId="9" fillId="0" borderId="3" xfId="0" applyFont="1" applyBorder="1" applyAlignment="1">
      <alignment vertical="center" wrapText="1"/>
    </xf>
    <xf numFmtId="0" fontId="9" fillId="0" borderId="28" xfId="0" applyFont="1" applyBorder="1" applyAlignment="1">
      <alignment horizontal="left" vertical="center" wrapText="1"/>
    </xf>
    <xf numFmtId="0" fontId="7" fillId="0" borderId="28" xfId="0" applyFont="1" applyBorder="1" applyAlignment="1">
      <alignment horizontal="left" vertical="center" wrapText="1"/>
    </xf>
    <xf numFmtId="0" fontId="5" fillId="0" borderId="13" xfId="0" applyFont="1" applyBorder="1" applyAlignment="1">
      <alignment horizontal="lef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7" fillId="0" borderId="0" xfId="0" applyFont="1" applyAlignment="1">
      <alignment vertical="center"/>
    </xf>
    <xf numFmtId="0" fontId="11" fillId="0" borderId="13" xfId="0" applyFont="1" applyBorder="1" applyAlignment="1">
      <alignment horizontal="left" vertical="center" wrapText="1"/>
    </xf>
    <xf numFmtId="16" fontId="7" fillId="6" borderId="3" xfId="0" applyNumberFormat="1" applyFont="1" applyFill="1" applyBorder="1" applyAlignment="1">
      <alignment horizontal="left" vertical="center" wrapText="1"/>
    </xf>
    <xf numFmtId="16" fontId="7" fillId="6" borderId="28" xfId="0" applyNumberFormat="1" applyFont="1" applyFill="1" applyBorder="1" applyAlignment="1">
      <alignment horizontal="left" vertical="center" wrapText="1"/>
    </xf>
    <xf numFmtId="0" fontId="51" fillId="6" borderId="28" xfId="0" applyFont="1" applyFill="1" applyBorder="1" applyAlignment="1">
      <alignment horizontal="left" vertical="center" wrapText="1"/>
    </xf>
    <xf numFmtId="16" fontId="7" fillId="6" borderId="13" xfId="0" applyNumberFormat="1" applyFont="1" applyFill="1" applyBorder="1" applyAlignment="1">
      <alignment horizontal="left" vertical="center" wrapText="1"/>
    </xf>
    <xf numFmtId="0" fontId="51" fillId="0" borderId="0" xfId="0" applyFont="1" applyAlignment="1">
      <alignment horizontal="left" vertical="center" wrapText="1"/>
    </xf>
    <xf numFmtId="16" fontId="7" fillId="0" borderId="0" xfId="0" applyNumberFormat="1" applyFont="1" applyAlignment="1">
      <alignment vertical="center" wrapText="1"/>
    </xf>
    <xf numFmtId="0" fontId="31" fillId="0" borderId="1" xfId="0" applyFont="1" applyBorder="1" applyAlignment="1">
      <alignment horizontal="center" vertical="center" textRotation="90" wrapText="1"/>
    </xf>
    <xf numFmtId="0" fontId="7" fillId="0" borderId="3" xfId="0" applyFont="1" applyBorder="1" applyAlignment="1">
      <alignment horizontal="left" vertical="center"/>
    </xf>
    <xf numFmtId="0" fontId="7" fillId="0" borderId="28" xfId="0" applyFont="1" applyBorder="1" applyAlignment="1">
      <alignment horizontal="left" vertical="center"/>
    </xf>
    <xf numFmtId="0" fontId="13" fillId="0" borderId="1" xfId="0" applyFont="1" applyBorder="1" applyAlignment="1">
      <alignment horizontal="center" vertical="center" textRotation="90"/>
    </xf>
    <xf numFmtId="0" fontId="7" fillId="0" borderId="1" xfId="0" applyFont="1" applyBorder="1" applyAlignment="1">
      <alignment horizontal="left" vertical="center"/>
    </xf>
    <xf numFmtId="0" fontId="7" fillId="0" borderId="3" xfId="0" applyFont="1" applyBorder="1" applyAlignment="1">
      <alignment vertical="center" wrapText="1"/>
    </xf>
    <xf numFmtId="0" fontId="5" fillId="0" borderId="13" xfId="0" applyFont="1" applyBorder="1" applyAlignment="1">
      <alignment vertical="center" wrapText="1"/>
    </xf>
    <xf numFmtId="0" fontId="8" fillId="0" borderId="13" xfId="0" applyFont="1" applyBorder="1" applyAlignment="1">
      <alignment vertical="center" wrapText="1"/>
    </xf>
    <xf numFmtId="0" fontId="6" fillId="0" borderId="28" xfId="0" applyFont="1" applyBorder="1" applyAlignment="1">
      <alignment vertical="center" wrapText="1"/>
    </xf>
    <xf numFmtId="0" fontId="7" fillId="0" borderId="28" xfId="0" applyFont="1" applyBorder="1" applyAlignment="1">
      <alignment vertical="center"/>
    </xf>
    <xf numFmtId="0" fontId="53" fillId="0" borderId="0" xfId="0" applyFont="1" applyAlignment="1">
      <alignment horizontal="center" vertical="center" wrapText="1"/>
    </xf>
    <xf numFmtId="0" fontId="53" fillId="0" borderId="0" xfId="0" applyFont="1" applyAlignment="1">
      <alignment horizontal="center" vertical="center"/>
    </xf>
    <xf numFmtId="0" fontId="10" fillId="0" borderId="0" xfId="1" applyFill="1" applyBorder="1" applyAlignment="1">
      <alignment horizontal="left" vertical="center" wrapText="1"/>
    </xf>
    <xf numFmtId="0" fontId="54" fillId="0" borderId="0" xfId="0" applyFont="1" applyAlignment="1">
      <alignment vertical="center" wrapText="1"/>
    </xf>
    <xf numFmtId="0" fontId="7" fillId="0" borderId="28" xfId="0" applyFont="1" applyBorder="1" applyAlignment="1">
      <alignment vertical="center" wrapText="1"/>
    </xf>
    <xf numFmtId="0" fontId="10" fillId="0" borderId="0" xfId="1" applyFill="1" applyBorder="1" applyAlignment="1">
      <alignment wrapText="1"/>
    </xf>
    <xf numFmtId="0" fontId="54" fillId="0" borderId="0" xfId="0" applyFont="1" applyAlignment="1">
      <alignment horizontal="center" vertical="center" wrapText="1"/>
    </xf>
    <xf numFmtId="0" fontId="5"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xf>
    <xf numFmtId="0" fontId="10" fillId="0" borderId="33" xfId="1" applyBorder="1" applyAlignment="1">
      <alignment vertical="center" wrapText="1"/>
    </xf>
    <xf numFmtId="0" fontId="10" fillId="0" borderId="33" xfId="1" applyFill="1" applyBorder="1" applyAlignment="1">
      <alignment horizontal="left" vertical="center" wrapText="1"/>
    </xf>
    <xf numFmtId="0" fontId="36" fillId="0" borderId="4" xfId="0" applyFont="1" applyBorder="1" applyAlignment="1">
      <alignment horizontal="left" vertical="center" wrapText="1"/>
    </xf>
    <xf numFmtId="0" fontId="8" fillId="0" borderId="28" xfId="0" applyFont="1" applyBorder="1" applyAlignment="1">
      <alignment horizontal="left" vertical="center" wrapText="1"/>
    </xf>
    <xf numFmtId="0" fontId="7" fillId="0" borderId="13" xfId="0" applyFont="1" applyBorder="1" applyAlignment="1">
      <alignment horizontal="center" vertical="center"/>
    </xf>
    <xf numFmtId="0" fontId="5" fillId="0" borderId="28" xfId="0" applyFont="1" applyBorder="1" applyAlignment="1">
      <alignment horizontal="center" vertical="center" wrapText="1"/>
    </xf>
    <xf numFmtId="0" fontId="8" fillId="0" borderId="28" xfId="0" applyFont="1" applyBorder="1" applyAlignment="1">
      <alignment vertical="center" wrapText="1"/>
    </xf>
    <xf numFmtId="16" fontId="7" fillId="6" borderId="28"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5" fillId="0" borderId="28" xfId="1" applyFont="1" applyFill="1" applyBorder="1" applyAlignment="1">
      <alignment vertical="center" wrapText="1"/>
    </xf>
    <xf numFmtId="0" fontId="55" fillId="0" borderId="28" xfId="1" applyFont="1" applyFill="1" applyBorder="1" applyAlignment="1">
      <alignment horizontal="left" vertical="center" wrapText="1"/>
    </xf>
    <xf numFmtId="0" fontId="9" fillId="18" borderId="13" xfId="0" applyFont="1" applyFill="1" applyBorder="1" applyAlignment="1">
      <alignment horizontal="center" vertical="center"/>
    </xf>
    <xf numFmtId="0" fontId="56" fillId="0" borderId="0" xfId="0" applyFont="1" applyAlignment="1">
      <alignment horizontal="left" vertical="center"/>
    </xf>
    <xf numFmtId="0" fontId="9" fillId="0" borderId="0" xfId="0" applyFont="1" applyAlignment="1">
      <alignment horizontal="center" vertical="center"/>
    </xf>
    <xf numFmtId="0" fontId="6" fillId="0" borderId="0" xfId="0" applyFont="1" applyAlignment="1">
      <alignment horizontal="center" vertical="center" wrapText="1"/>
    </xf>
    <xf numFmtId="0" fontId="9" fillId="0" borderId="13" xfId="0" applyFont="1" applyBorder="1" applyAlignment="1">
      <alignment horizontal="center" vertical="center"/>
    </xf>
    <xf numFmtId="0" fontId="6" fillId="0" borderId="0" xfId="0" applyFont="1" applyAlignment="1">
      <alignment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55" fillId="0" borderId="35" xfId="1" applyFont="1" applyFill="1" applyBorder="1" applyAlignment="1">
      <alignment vertical="center" wrapText="1"/>
    </xf>
    <xf numFmtId="0" fontId="55" fillId="0" borderId="35" xfId="1" applyFont="1" applyFill="1" applyBorder="1" applyAlignment="1">
      <alignment horizontal="left" vertical="center" wrapText="1"/>
    </xf>
    <xf numFmtId="0" fontId="7" fillId="0" borderId="36" xfId="0" applyFont="1" applyBorder="1" applyAlignment="1">
      <alignment horizontal="left" vertical="center" wrapText="1"/>
    </xf>
    <xf numFmtId="0" fontId="7" fillId="0" borderId="13" xfId="0" applyFont="1" applyBorder="1"/>
    <xf numFmtId="0" fontId="7" fillId="0" borderId="1" xfId="0" applyFont="1" applyBorder="1"/>
    <xf numFmtId="0" fontId="7" fillId="18" borderId="1" xfId="0" applyFont="1" applyFill="1" applyBorder="1" applyAlignment="1">
      <alignment horizontal="center" vertical="center" wrapText="1"/>
    </xf>
    <xf numFmtId="16" fontId="7" fillId="0" borderId="0" xfId="0" applyNumberFormat="1" applyFont="1" applyAlignment="1">
      <alignment horizontal="left" vertical="center" wrapText="1"/>
    </xf>
    <xf numFmtId="0" fontId="0" fillId="0" borderId="3" xfId="0" applyBorder="1" applyAlignment="1">
      <alignment horizontal="left" vertical="center" wrapText="1"/>
    </xf>
    <xf numFmtId="0" fontId="0" fillId="0" borderId="28" xfId="0" applyBorder="1" applyAlignment="1">
      <alignment horizontal="left" vertical="center" wrapText="1"/>
    </xf>
    <xf numFmtId="16" fontId="6" fillId="0" borderId="28" xfId="0" applyNumberFormat="1" applyFont="1" applyBorder="1" applyAlignment="1">
      <alignment horizontal="left" vertical="center" wrapText="1"/>
    </xf>
    <xf numFmtId="0" fontId="0" fillId="0" borderId="13" xfId="0" applyBorder="1" applyAlignment="1">
      <alignment horizontal="left" vertical="center" wrapText="1"/>
    </xf>
    <xf numFmtId="14" fontId="6" fillId="0" borderId="1" xfId="0" applyNumberFormat="1" applyFont="1" applyBorder="1" applyAlignment="1">
      <alignment horizontal="center" vertical="center" wrapText="1"/>
    </xf>
    <xf numFmtId="16" fontId="6" fillId="0" borderId="1" xfId="0" applyNumberFormat="1" applyFont="1" applyBorder="1" applyAlignment="1">
      <alignment horizontal="center" vertical="center" wrapText="1"/>
    </xf>
    <xf numFmtId="16" fontId="9" fillId="0" borderId="0" xfId="0" applyNumberFormat="1" applyFont="1" applyAlignment="1">
      <alignment horizontal="center" vertical="center" wrapText="1"/>
    </xf>
    <xf numFmtId="14" fontId="6" fillId="0" borderId="0" xfId="0" applyNumberFormat="1" applyFont="1" applyAlignment="1">
      <alignment horizontal="center" vertical="center" wrapText="1"/>
    </xf>
    <xf numFmtId="16" fontId="6" fillId="0" borderId="0" xfId="0" applyNumberFormat="1" applyFont="1" applyAlignment="1">
      <alignment horizontal="left" vertical="center" wrapText="1"/>
    </xf>
    <xf numFmtId="16" fontId="9" fillId="0" borderId="0" xfId="0" applyNumberFormat="1" applyFont="1" applyAlignment="1">
      <alignment vertical="center" wrapText="1"/>
    </xf>
    <xf numFmtId="16" fontId="6" fillId="0" borderId="0" xfId="0" applyNumberFormat="1" applyFont="1" applyAlignment="1">
      <alignment horizontal="center" vertical="center" wrapText="1"/>
    </xf>
    <xf numFmtId="0" fontId="0" fillId="55" borderId="1" xfId="0" applyFill="1" applyBorder="1" applyAlignment="1">
      <alignment horizontal="center" vertical="center"/>
    </xf>
    <xf numFmtId="0" fontId="0" fillId="55" borderId="3" xfId="0" applyFill="1" applyBorder="1" applyAlignment="1">
      <alignment horizontal="left" vertical="center" wrapText="1"/>
    </xf>
    <xf numFmtId="0" fontId="0" fillId="55" borderId="28" xfId="0" applyFill="1" applyBorder="1" applyAlignment="1">
      <alignment horizontal="left" vertical="center" wrapText="1"/>
    </xf>
    <xf numFmtId="0" fontId="31" fillId="27" borderId="30" xfId="0" applyFont="1" applyFill="1" applyBorder="1" applyAlignment="1">
      <alignment wrapText="1"/>
    </xf>
    <xf numFmtId="0" fontId="31" fillId="27" borderId="1" xfId="0" applyFont="1" applyFill="1" applyBorder="1" applyAlignment="1">
      <alignment wrapText="1"/>
    </xf>
    <xf numFmtId="0" fontId="31" fillId="27" borderId="5" xfId="0" applyFont="1" applyFill="1" applyBorder="1" applyAlignment="1">
      <alignment wrapText="1"/>
    </xf>
    <xf numFmtId="0" fontId="31" fillId="0" borderId="0" xfId="0" applyFont="1"/>
    <xf numFmtId="0" fontId="0" fillId="56" borderId="28" xfId="0" applyFill="1" applyBorder="1"/>
    <xf numFmtId="0" fontId="0" fillId="0" borderId="28" xfId="0" applyBorder="1" applyAlignment="1">
      <alignment horizontal="center" vertical="center"/>
    </xf>
    <xf numFmtId="0" fontId="1" fillId="16" borderId="1" xfId="0" applyFont="1" applyFill="1" applyBorder="1" applyAlignment="1">
      <alignment horizontal="center"/>
    </xf>
    <xf numFmtId="0" fontId="0" fillId="56" borderId="28" xfId="0" applyFill="1" applyBorder="1" applyAlignment="1">
      <alignment vertical="center"/>
    </xf>
    <xf numFmtId="0" fontId="1" fillId="16" borderId="0" xfId="0" applyFont="1" applyFill="1"/>
    <xf numFmtId="0" fontId="0" fillId="16" borderId="1" xfId="0" applyFill="1" applyBorder="1"/>
    <xf numFmtId="0" fontId="30" fillId="0" borderId="1" xfId="0" applyFont="1" applyBorder="1" applyAlignment="1">
      <alignment horizontal="center" vertical="center" wrapText="1"/>
    </xf>
    <xf numFmtId="0" fontId="59" fillId="27" borderId="0" xfId="0" applyFont="1" applyFill="1" applyAlignment="1">
      <alignment wrapText="1"/>
    </xf>
    <xf numFmtId="0" fontId="15" fillId="0" borderId="0" xfId="0" applyFont="1"/>
    <xf numFmtId="0" fontId="60" fillId="0" borderId="0" xfId="0" applyFont="1" applyAlignment="1">
      <alignment horizontal="center" vertical="center" wrapText="1"/>
    </xf>
    <xf numFmtId="0" fontId="59" fillId="0" borderId="0" xfId="0" applyFont="1" applyAlignment="1">
      <alignment wrapText="1"/>
    </xf>
    <xf numFmtId="0" fontId="59" fillId="0" borderId="1" xfId="0" applyFont="1" applyBorder="1" applyAlignment="1">
      <alignment wrapText="1"/>
    </xf>
    <xf numFmtId="0" fontId="11" fillId="0" borderId="0" xfId="0" applyFont="1"/>
    <xf numFmtId="0" fontId="61" fillId="0" borderId="28" xfId="0" applyFont="1" applyBorder="1" applyAlignment="1">
      <alignment wrapText="1"/>
    </xf>
    <xf numFmtId="0" fontId="61" fillId="0" borderId="28" xfId="0" applyFont="1" applyBorder="1" applyAlignment="1">
      <alignment horizontal="center" vertical="center" wrapText="1"/>
    </xf>
    <xf numFmtId="0" fontId="66" fillId="0" borderId="28" xfId="0" applyFont="1" applyBorder="1" applyAlignment="1">
      <alignment wrapText="1"/>
    </xf>
    <xf numFmtId="0" fontId="67" fillId="0" borderId="28" xfId="0" applyFont="1" applyBorder="1" applyAlignment="1">
      <alignment wrapText="1"/>
    </xf>
    <xf numFmtId="0" fontId="65" fillId="0" borderId="28" xfId="0" applyFont="1" applyBorder="1"/>
    <xf numFmtId="0" fontId="65" fillId="0" borderId="28" xfId="0" applyFont="1" applyBorder="1" applyAlignment="1">
      <alignment horizontal="left" vertical="top" wrapText="1"/>
    </xf>
    <xf numFmtId="0" fontId="62" fillId="0" borderId="28" xfId="0" applyFont="1" applyBorder="1" applyAlignment="1">
      <alignment vertical="top" wrapText="1"/>
    </xf>
    <xf numFmtId="0" fontId="31" fillId="0" borderId="28" xfId="0" applyFont="1" applyBorder="1" applyAlignment="1">
      <alignment horizontal="left" vertical="top" wrapText="1"/>
    </xf>
    <xf numFmtId="0" fontId="62" fillId="0" borderId="28" xfId="0" applyFont="1" applyBorder="1"/>
    <xf numFmtId="0" fontId="31" fillId="0" borderId="28" xfId="0" applyFont="1" applyBorder="1" applyAlignment="1">
      <alignment vertical="top" wrapText="1"/>
    </xf>
    <xf numFmtId="0" fontId="54" fillId="20" borderId="28" xfId="0" applyFont="1" applyFill="1" applyBorder="1"/>
    <xf numFmtId="0" fontId="8" fillId="0" borderId="28" xfId="0" applyFont="1" applyBorder="1" applyAlignment="1">
      <alignment wrapText="1"/>
    </xf>
    <xf numFmtId="0" fontId="30" fillId="0" borderId="28" xfId="0" applyFont="1" applyBorder="1" applyAlignment="1">
      <alignment vertical="top" wrapText="1"/>
    </xf>
    <xf numFmtId="0" fontId="30" fillId="0" borderId="28" xfId="0" applyFont="1" applyBorder="1" applyAlignment="1">
      <alignment wrapText="1"/>
    </xf>
    <xf numFmtId="0" fontId="31" fillId="0" borderId="28" xfId="0" applyFont="1" applyBorder="1"/>
    <xf numFmtId="0" fontId="61" fillId="0" borderId="28" xfId="0" applyFont="1" applyBorder="1"/>
    <xf numFmtId="0" fontId="61" fillId="0" borderId="48" xfId="0" applyFont="1" applyBorder="1" applyAlignment="1">
      <alignment horizontal="center" vertical="center" wrapText="1"/>
    </xf>
    <xf numFmtId="0" fontId="64" fillId="59" borderId="48" xfId="0" applyFont="1" applyFill="1" applyBorder="1" applyAlignment="1">
      <alignment wrapText="1"/>
    </xf>
    <xf numFmtId="0" fontId="63" fillId="58" borderId="48" xfId="0" applyFont="1" applyFill="1" applyBorder="1" applyAlignment="1">
      <alignment wrapText="1"/>
    </xf>
    <xf numFmtId="0" fontId="65" fillId="0" borderId="48" xfId="0" applyFont="1" applyBorder="1" applyAlignment="1">
      <alignment horizontal="center" vertical="center" wrapText="1"/>
    </xf>
    <xf numFmtId="0" fontId="31" fillId="0" borderId="48" xfId="0" applyFont="1" applyBorder="1"/>
    <xf numFmtId="0" fontId="64" fillId="59" borderId="49" xfId="0" applyFont="1" applyFill="1" applyBorder="1" applyAlignment="1">
      <alignment wrapText="1"/>
    </xf>
    <xf numFmtId="0" fontId="2" fillId="57" borderId="46" xfId="0" applyFont="1" applyFill="1" applyBorder="1" applyAlignment="1">
      <alignment horizontal="center" vertical="center"/>
    </xf>
    <xf numFmtId="0" fontId="2" fillId="57" borderId="47" xfId="0" applyFont="1" applyFill="1" applyBorder="1" applyAlignment="1">
      <alignment horizontal="center" vertical="center"/>
    </xf>
    <xf numFmtId="0" fontId="2" fillId="57" borderId="47" xfId="0" applyFont="1" applyFill="1" applyBorder="1" applyAlignment="1">
      <alignment horizontal="center" vertical="center" wrapText="1"/>
    </xf>
    <xf numFmtId="0" fontId="2" fillId="57" borderId="47" xfId="0" applyFont="1" applyFill="1" applyBorder="1" applyAlignment="1">
      <alignment horizontal="center" vertical="center" textRotation="90"/>
    </xf>
    <xf numFmtId="0" fontId="7" fillId="3" borderId="0" xfId="0" applyFont="1" applyFill="1" applyAlignment="1">
      <alignment horizontal="left" vertical="center" wrapText="1"/>
    </xf>
    <xf numFmtId="0" fontId="5" fillId="0" borderId="1" xfId="0" applyFont="1" applyBorder="1" applyAlignment="1">
      <alignment horizontal="center" vertical="center"/>
    </xf>
    <xf numFmtId="0" fontId="5" fillId="0" borderId="0" xfId="0" applyFont="1" applyAlignment="1">
      <alignment horizontal="left" vertical="center" wrapText="1"/>
    </xf>
    <xf numFmtId="0" fontId="61" fillId="49" borderId="28" xfId="0" applyFont="1" applyFill="1" applyBorder="1" applyAlignment="1">
      <alignment vertical="center" wrapText="1"/>
    </xf>
    <xf numFmtId="0" fontId="61" fillId="49" borderId="38" xfId="0" applyFont="1" applyFill="1" applyBorder="1" applyAlignment="1">
      <alignment vertical="center" wrapText="1"/>
    </xf>
    <xf numFmtId="0" fontId="61" fillId="49" borderId="33" xfId="0" applyFont="1" applyFill="1" applyBorder="1" applyAlignment="1">
      <alignment vertical="center" wrapText="1"/>
    </xf>
    <xf numFmtId="0" fontId="61" fillId="49" borderId="45" xfId="0" applyFont="1" applyFill="1" applyBorder="1" applyAlignment="1">
      <alignment vertical="center" wrapText="1"/>
    </xf>
    <xf numFmtId="0" fontId="61" fillId="0" borderId="37" xfId="0" applyFont="1" applyBorder="1" applyAlignment="1">
      <alignment horizontal="center" vertical="center" wrapText="1"/>
    </xf>
    <xf numFmtId="0" fontId="62" fillId="60" borderId="37" xfId="0" applyFont="1" applyFill="1" applyBorder="1" applyAlignment="1">
      <alignment wrapText="1"/>
    </xf>
    <xf numFmtId="0" fontId="62" fillId="0" borderId="0" xfId="0" applyFont="1"/>
    <xf numFmtId="0" fontId="30" fillId="20" borderId="28" xfId="0" applyFont="1" applyFill="1" applyBorder="1" applyAlignment="1">
      <alignment vertical="top" wrapText="1"/>
    </xf>
    <xf numFmtId="0" fontId="69" fillId="0" borderId="28" xfId="0" applyFont="1" applyBorder="1" applyAlignment="1">
      <alignment horizontal="center" vertical="center" wrapText="1"/>
    </xf>
    <xf numFmtId="0" fontId="70" fillId="46" borderId="34" xfId="0" applyFont="1" applyFill="1" applyBorder="1"/>
    <xf numFmtId="0" fontId="71" fillId="0" borderId="28" xfId="0" applyFont="1" applyBorder="1" applyAlignment="1">
      <alignment wrapText="1"/>
    </xf>
    <xf numFmtId="0" fontId="71" fillId="0" borderId="28" xfId="0" applyFont="1" applyBorder="1" applyAlignment="1">
      <alignment vertical="top" wrapText="1"/>
    </xf>
    <xf numFmtId="0" fontId="0" fillId="23" borderId="37" xfId="0" applyFill="1" applyBorder="1"/>
    <xf numFmtId="0" fontId="30" fillId="20" borderId="28" xfId="0" applyFont="1" applyFill="1" applyBorder="1" applyAlignment="1">
      <alignment wrapText="1"/>
    </xf>
    <xf numFmtId="0" fontId="61" fillId="49" borderId="35" xfId="0" applyFont="1" applyFill="1" applyBorder="1" applyAlignment="1">
      <alignment vertical="center" wrapText="1"/>
    </xf>
    <xf numFmtId="0" fontId="61" fillId="49" borderId="53" xfId="0" applyFont="1" applyFill="1" applyBorder="1" applyAlignment="1">
      <alignment vertical="center" wrapText="1"/>
    </xf>
    <xf numFmtId="0" fontId="61" fillId="49" borderId="52" xfId="0" applyFont="1" applyFill="1" applyBorder="1" applyAlignment="1">
      <alignment vertical="center" wrapText="1"/>
    </xf>
    <xf numFmtId="0" fontId="61" fillId="0" borderId="0" xfId="0" applyFont="1" applyAlignment="1">
      <alignment vertical="center" wrapText="1"/>
    </xf>
    <xf numFmtId="0" fontId="61" fillId="0" borderId="53" xfId="0" applyFont="1" applyBorder="1" applyAlignment="1">
      <alignment vertical="center" wrapText="1"/>
    </xf>
    <xf numFmtId="0" fontId="0" fillId="23" borderId="28" xfId="0" applyFill="1" applyBorder="1"/>
    <xf numFmtId="0" fontId="30" fillId="20" borderId="3" xfId="0" applyFont="1" applyFill="1" applyBorder="1" applyAlignment="1">
      <alignment vertical="top" wrapText="1"/>
    </xf>
    <xf numFmtId="0" fontId="30" fillId="20" borderId="45" xfId="0" applyFont="1" applyFill="1" applyBorder="1" applyAlignment="1">
      <alignment vertical="top" wrapText="1"/>
    </xf>
    <xf numFmtId="0" fontId="30" fillId="20" borderId="34" xfId="0" applyFont="1" applyFill="1" applyBorder="1" applyAlignment="1">
      <alignment vertical="top" wrapText="1"/>
    </xf>
    <xf numFmtId="0" fontId="30" fillId="20" borderId="37" xfId="0" applyFont="1" applyFill="1" applyBorder="1" applyAlignment="1">
      <alignment vertical="top" wrapText="1"/>
    </xf>
    <xf numFmtId="0" fontId="68" fillId="61" borderId="5" xfId="0" applyFont="1" applyFill="1" applyBorder="1"/>
    <xf numFmtId="0" fontId="70" fillId="20" borderId="51" xfId="0" applyFont="1" applyFill="1" applyBorder="1"/>
    <xf numFmtId="0" fontId="30" fillId="20" borderId="51" xfId="0" applyFont="1" applyFill="1" applyBorder="1" applyAlignment="1">
      <alignment vertical="top" wrapText="1"/>
    </xf>
    <xf numFmtId="0" fontId="61" fillId="49" borderId="37" xfId="0" applyFont="1" applyFill="1" applyBorder="1" applyAlignment="1">
      <alignment vertical="center" wrapText="1"/>
    </xf>
    <xf numFmtId="0" fontId="70" fillId="46" borderId="28" xfId="0" applyFont="1" applyFill="1" applyBorder="1"/>
    <xf numFmtId="0" fontId="62" fillId="0" borderId="28" xfId="0" applyFont="1" applyBorder="1" applyAlignment="1">
      <alignment wrapText="1"/>
    </xf>
    <xf numFmtId="0" fontId="30" fillId="20" borderId="33" xfId="0" applyFont="1" applyFill="1" applyBorder="1" applyAlignment="1">
      <alignment wrapText="1"/>
    </xf>
    <xf numFmtId="0" fontId="30" fillId="20" borderId="38" xfId="0" applyFont="1" applyFill="1" applyBorder="1" applyAlignment="1">
      <alignment wrapText="1"/>
    </xf>
    <xf numFmtId="0" fontId="30" fillId="20" borderId="53" xfId="0" applyFont="1" applyFill="1" applyBorder="1" applyAlignment="1">
      <alignment vertical="top" wrapText="1"/>
    </xf>
    <xf numFmtId="0" fontId="70" fillId="20" borderId="28" xfId="0" applyFont="1" applyFill="1" applyBorder="1"/>
    <xf numFmtId="0" fontId="71" fillId="0" borderId="8" xfId="0" applyFont="1" applyBorder="1" applyAlignment="1">
      <alignment wrapText="1"/>
    </xf>
    <xf numFmtId="0" fontId="70" fillId="20" borderId="34" xfId="0" applyFont="1" applyFill="1" applyBorder="1"/>
    <xf numFmtId="0" fontId="30" fillId="20" borderId="44" xfId="0" applyFont="1" applyFill="1" applyBorder="1" applyAlignment="1">
      <alignment vertical="top" wrapText="1"/>
    </xf>
    <xf numFmtId="0" fontId="30" fillId="20" borderId="34" xfId="0" applyFont="1" applyFill="1" applyBorder="1" applyAlignment="1">
      <alignment wrapText="1"/>
    </xf>
    <xf numFmtId="0" fontId="62" fillId="0" borderId="36" xfId="0" applyFont="1" applyBorder="1"/>
    <xf numFmtId="0" fontId="7" fillId="0" borderId="28" xfId="0" applyFont="1" applyBorder="1" applyAlignment="1">
      <alignment horizontal="center" vertical="center"/>
    </xf>
    <xf numFmtId="0" fontId="30" fillId="0" borderId="5" xfId="0" applyFont="1" applyBorder="1" applyAlignment="1">
      <alignment wrapText="1"/>
    </xf>
    <xf numFmtId="0" fontId="8" fillId="0" borderId="8" xfId="0" applyFont="1" applyBorder="1" applyAlignment="1">
      <alignment wrapText="1"/>
    </xf>
    <xf numFmtId="0" fontId="61" fillId="0" borderId="33" xfId="0" applyFont="1" applyBorder="1" applyAlignment="1">
      <alignment horizontal="center" vertical="center" wrapText="1"/>
    </xf>
    <xf numFmtId="0" fontId="30" fillId="0" borderId="31" xfId="0" applyFont="1" applyBorder="1" applyAlignment="1">
      <alignment wrapText="1"/>
    </xf>
    <xf numFmtId="0" fontId="8" fillId="0" borderId="0" xfId="0" applyFont="1" applyAlignment="1">
      <alignment wrapText="1"/>
    </xf>
    <xf numFmtId="0" fontId="62" fillId="0" borderId="33" xfId="0" applyFont="1" applyBorder="1"/>
    <xf numFmtId="0" fontId="0" fillId="0" borderId="28" xfId="0" applyBorder="1" applyAlignment="1">
      <alignment vertical="center"/>
    </xf>
    <xf numFmtId="0" fontId="7" fillId="0" borderId="0" xfId="0" applyFont="1" applyAlignment="1">
      <alignment horizontal="left" vertical="center" wrapText="1"/>
    </xf>
    <xf numFmtId="0" fontId="30" fillId="20" borderId="35" xfId="0" applyFont="1" applyFill="1" applyBorder="1" applyAlignment="1">
      <alignment vertical="top" wrapText="1"/>
    </xf>
    <xf numFmtId="0" fontId="7" fillId="0" borderId="28" xfId="0" applyFont="1" applyBorder="1" applyAlignment="1">
      <alignment vertical="top" wrapText="1"/>
    </xf>
    <xf numFmtId="0" fontId="68" fillId="61" borderId="51" xfId="0" applyFont="1" applyFill="1" applyBorder="1"/>
    <xf numFmtId="0" fontId="70" fillId="20" borderId="37" xfId="0" applyFont="1" applyFill="1" applyBorder="1"/>
    <xf numFmtId="0" fontId="72" fillId="49" borderId="28" xfId="0" applyFont="1" applyFill="1" applyBorder="1" applyAlignment="1">
      <alignment vertical="center" wrapText="1"/>
    </xf>
    <xf numFmtId="16" fontId="7" fillId="6" borderId="0" xfId="0" applyNumberFormat="1" applyFont="1" applyFill="1" applyAlignment="1">
      <alignment horizontal="center" vertical="center"/>
    </xf>
    <xf numFmtId="16" fontId="7" fillId="6" borderId="0" xfId="0" applyNumberFormat="1" applyFont="1" applyFill="1" applyAlignment="1">
      <alignment horizontal="left" vertical="center" wrapText="1"/>
    </xf>
    <xf numFmtId="0" fontId="7" fillId="0" borderId="52" xfId="0" applyFont="1" applyBorder="1" applyAlignment="1">
      <alignment vertical="top" wrapText="1"/>
    </xf>
    <xf numFmtId="0" fontId="62" fillId="0" borderId="37" xfId="0" applyFont="1" applyBorder="1" applyAlignment="1">
      <alignment horizontal="left" vertical="top" wrapText="1"/>
    </xf>
    <xf numFmtId="0" fontId="62" fillId="0" borderId="52" xfId="0" applyFont="1" applyBorder="1" applyAlignment="1">
      <alignment vertical="top" wrapText="1"/>
    </xf>
    <xf numFmtId="0" fontId="62" fillId="0" borderId="37" xfId="0" applyFont="1" applyBorder="1" applyAlignment="1">
      <alignment vertical="top" wrapText="1"/>
    </xf>
    <xf numFmtId="0" fontId="0" fillId="56" borderId="33" xfId="0" applyFill="1" applyBorder="1"/>
    <xf numFmtId="0" fontId="0" fillId="62" borderId="28" xfId="0" applyFill="1" applyBorder="1"/>
    <xf numFmtId="0" fontId="62" fillId="0" borderId="52" xfId="0" applyFont="1" applyBorder="1" applyAlignment="1">
      <alignment wrapText="1"/>
    </xf>
    <xf numFmtId="0" fontId="71" fillId="0" borderId="52" xfId="0" applyFont="1" applyBorder="1" applyAlignment="1">
      <alignment vertical="top" wrapText="1"/>
    </xf>
    <xf numFmtId="0" fontId="7" fillId="0" borderId="37" xfId="0" applyFont="1" applyBorder="1" applyAlignment="1">
      <alignment wrapText="1"/>
    </xf>
    <xf numFmtId="0" fontId="0" fillId="60" borderId="28" xfId="0" applyFill="1" applyBorder="1" applyAlignment="1">
      <alignment wrapText="1"/>
    </xf>
    <xf numFmtId="0" fontId="62" fillId="0" borderId="0" xfId="0" applyFont="1" applyAlignment="1">
      <alignment wrapText="1"/>
    </xf>
    <xf numFmtId="0" fontId="71" fillId="0" borderId="36" xfId="0" applyFont="1" applyBorder="1" applyAlignment="1">
      <alignment wrapText="1"/>
    </xf>
    <xf numFmtId="0" fontId="71" fillId="0" borderId="54" xfId="0" applyFont="1" applyBorder="1" applyAlignment="1">
      <alignment vertical="top" wrapText="1"/>
    </xf>
    <xf numFmtId="0" fontId="54" fillId="0" borderId="36" xfId="0" applyFont="1" applyBorder="1"/>
    <xf numFmtId="0" fontId="0" fillId="9" borderId="35" xfId="0" applyFill="1" applyBorder="1"/>
    <xf numFmtId="0" fontId="3" fillId="2" borderId="3" xfId="0" applyFont="1" applyFill="1" applyBorder="1" applyAlignment="1">
      <alignment horizontal="center" vertical="center"/>
    </xf>
    <xf numFmtId="0" fontId="2" fillId="0" borderId="3" xfId="0" applyFont="1" applyBorder="1" applyAlignment="1">
      <alignment horizontal="center" vertical="center"/>
    </xf>
    <xf numFmtId="0" fontId="37" fillId="0" borderId="0" xfId="0" applyFont="1"/>
    <xf numFmtId="0" fontId="68" fillId="0" borderId="0" xfId="0" applyFont="1"/>
    <xf numFmtId="0" fontId="31" fillId="0" borderId="2" xfId="0" applyFont="1" applyBorder="1" applyAlignment="1">
      <alignment horizontal="center" vertical="center" wrapText="1"/>
    </xf>
    <xf numFmtId="16" fontId="7" fillId="6" borderId="3" xfId="0" applyNumberFormat="1" applyFont="1" applyFill="1" applyBorder="1" applyAlignment="1">
      <alignment horizontal="center" vertical="center" wrapText="1"/>
    </xf>
    <xf numFmtId="16" fontId="7" fillId="6" borderId="13" xfId="0" applyNumberFormat="1" applyFont="1" applyFill="1" applyBorder="1" applyAlignment="1">
      <alignment horizontal="center" vertical="center" wrapText="1"/>
    </xf>
    <xf numFmtId="16" fontId="7" fillId="6" borderId="9" xfId="0" applyNumberFormat="1" applyFont="1" applyFill="1" applyBorder="1" applyAlignment="1">
      <alignment horizontal="center" vertical="center" wrapText="1"/>
    </xf>
    <xf numFmtId="16" fontId="7" fillId="6" borderId="10" xfId="0" applyNumberFormat="1" applyFont="1" applyFill="1" applyBorder="1" applyAlignment="1">
      <alignment horizontal="center" vertical="center" wrapText="1"/>
    </xf>
    <xf numFmtId="0" fontId="17" fillId="15" borderId="1" xfId="0" applyFont="1" applyFill="1" applyBorder="1" applyAlignment="1">
      <alignment horizontal="center" vertical="center" wrapText="1"/>
    </xf>
    <xf numFmtId="0" fontId="27" fillId="25" borderId="1" xfId="0" applyFont="1" applyFill="1" applyBorder="1" applyAlignment="1">
      <alignment vertical="center"/>
    </xf>
    <xf numFmtId="0" fontId="0" fillId="0" borderId="13" xfId="0"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1" fillId="0" borderId="2"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5" xfId="0" applyFont="1" applyBorder="1" applyAlignment="1">
      <alignment horizontal="center" vertical="center" textRotation="90" wrapText="1"/>
    </xf>
    <xf numFmtId="0" fontId="8" fillId="0" borderId="0" xfId="0" applyFont="1" applyAlignment="1">
      <alignment vertical="center" wrapText="1"/>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7" fillId="0" borderId="33"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5" xfId="0" applyFont="1" applyBorder="1" applyAlignment="1">
      <alignment horizontal="center" vertical="center" wrapText="1"/>
    </xf>
    <xf numFmtId="0" fontId="3" fillId="2" borderId="0" xfId="0" applyFont="1" applyFill="1" applyAlignment="1">
      <alignment horizontal="center" vertical="center" wrapText="1"/>
    </xf>
    <xf numFmtId="0" fontId="31" fillId="0" borderId="19" xfId="0" applyFont="1" applyBorder="1" applyAlignment="1">
      <alignment textRotation="90"/>
    </xf>
    <xf numFmtId="0" fontId="31" fillId="0" borderId="18" xfId="0" applyFont="1" applyBorder="1" applyAlignment="1">
      <alignment textRotation="90"/>
    </xf>
    <xf numFmtId="0" fontId="31" fillId="0" borderId="19" xfId="0" applyFont="1" applyBorder="1" applyAlignment="1">
      <alignment textRotation="90" wrapText="1"/>
    </xf>
    <xf numFmtId="0" fontId="31" fillId="0" borderId="18" xfId="0" applyFont="1" applyBorder="1" applyAlignment="1">
      <alignment textRotation="90" wrapText="1"/>
    </xf>
    <xf numFmtId="0" fontId="32" fillId="0" borderId="19" xfId="0" applyFont="1" applyBorder="1" applyAlignment="1">
      <alignment textRotation="90"/>
    </xf>
    <xf numFmtId="0" fontId="32" fillId="0" borderId="18" xfId="0" applyFont="1" applyBorder="1" applyAlignment="1">
      <alignment textRotation="90"/>
    </xf>
    <xf numFmtId="0" fontId="34" fillId="28" borderId="24" xfId="0" applyFont="1" applyFill="1" applyBorder="1" applyAlignment="1">
      <alignment wrapText="1"/>
    </xf>
    <xf numFmtId="0" fontId="34" fillId="28" borderId="25" xfId="0" applyFont="1" applyFill="1" applyBorder="1" applyAlignment="1">
      <alignment wrapText="1"/>
    </xf>
    <xf numFmtId="0" fontId="58" fillId="54" borderId="1" xfId="0" applyFont="1" applyFill="1" applyBorder="1" applyAlignment="1">
      <alignment horizontal="center" vertical="center" wrapText="1"/>
    </xf>
    <xf numFmtId="0" fontId="50" fillId="0" borderId="2" xfId="0" applyFont="1" applyBorder="1" applyAlignment="1">
      <alignment horizontal="center" vertical="center" wrapText="1"/>
    </xf>
    <xf numFmtId="0" fontId="50" fillId="0" borderId="31" xfId="0" applyFont="1" applyBorder="1" applyAlignment="1">
      <alignment horizontal="center" vertical="center" wrapText="1"/>
    </xf>
    <xf numFmtId="0" fontId="50" fillId="0" borderId="5" xfId="0" applyFont="1" applyBorder="1" applyAlignment="1">
      <alignment horizontal="center" vertical="center" wrapText="1"/>
    </xf>
    <xf numFmtId="0" fontId="52" fillId="5" borderId="2" xfId="0" applyFont="1" applyFill="1" applyBorder="1" applyAlignment="1">
      <alignment horizontal="center" vertical="center" wrapText="1"/>
    </xf>
    <xf numFmtId="0" fontId="52" fillId="5" borderId="31" xfId="0" applyFont="1" applyFill="1" applyBorder="1" applyAlignment="1">
      <alignment horizontal="center" vertical="center" wrapText="1"/>
    </xf>
    <xf numFmtId="0" fontId="52" fillId="5" borderId="5"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50" fillId="9" borderId="31" xfId="0" applyFont="1" applyFill="1" applyBorder="1" applyAlignment="1">
      <alignment horizontal="center" vertical="center" wrapText="1"/>
    </xf>
    <xf numFmtId="0" fontId="50" fillId="9" borderId="5" xfId="0" applyFont="1" applyFill="1" applyBorder="1" applyAlignment="1">
      <alignment horizontal="center" vertical="center" wrapText="1"/>
    </xf>
    <xf numFmtId="0" fontId="52" fillId="5" borderId="28" xfId="0" applyFont="1" applyFill="1" applyBorder="1" applyAlignment="1">
      <alignment horizontal="center" vertical="center" wrapText="1"/>
    </xf>
    <xf numFmtId="0" fontId="50" fillId="9" borderId="2" xfId="0" applyFont="1" applyFill="1" applyBorder="1" applyAlignment="1">
      <alignment horizontal="center" vertical="center" wrapText="1"/>
    </xf>
    <xf numFmtId="0" fontId="50" fillId="0" borderId="28"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31" xfId="0" applyFont="1" applyBorder="1" applyAlignment="1">
      <alignment horizontal="center" vertical="center" wrapText="1"/>
    </xf>
    <xf numFmtId="0" fontId="52" fillId="0" borderId="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5"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13" xfId="0" applyFont="1" applyFill="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31" fillId="0" borderId="2" xfId="0" applyFont="1" applyBorder="1" applyAlignment="1">
      <alignment horizontal="center" vertical="center" textRotation="90"/>
    </xf>
    <xf numFmtId="0" fontId="31" fillId="0" borderId="31" xfId="0" applyFont="1" applyBorder="1" applyAlignment="1">
      <alignment horizontal="center" vertical="center" textRotation="90"/>
    </xf>
    <xf numFmtId="0" fontId="31" fillId="0" borderId="5" xfId="0" applyFont="1" applyBorder="1" applyAlignment="1">
      <alignment horizontal="center" vertical="center" textRotation="90"/>
    </xf>
    <xf numFmtId="0" fontId="31" fillId="0" borderId="2"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5" xfId="0" applyFont="1" applyBorder="1" applyAlignment="1">
      <alignment horizontal="center" vertical="center" wrapText="1"/>
    </xf>
    <xf numFmtId="0" fontId="61" fillId="0" borderId="37" xfId="0" applyFont="1" applyBorder="1" applyAlignment="1">
      <alignment horizontal="center" vertical="center" wrapText="1"/>
    </xf>
    <xf numFmtId="0" fontId="61" fillId="0" borderId="52" xfId="0" applyFont="1" applyBorder="1" applyAlignment="1">
      <alignment horizontal="center" vertical="center" wrapText="1"/>
    </xf>
    <xf numFmtId="0" fontId="64" fillId="59" borderId="28" xfId="0" applyFont="1" applyFill="1" applyBorder="1" applyAlignment="1">
      <alignment horizontal="center" wrapText="1"/>
    </xf>
    <xf numFmtId="0" fontId="64" fillId="4" borderId="48" xfId="0" applyFont="1" applyFill="1" applyBorder="1" applyAlignment="1">
      <alignment horizontal="center" vertical="center" wrapText="1"/>
    </xf>
    <xf numFmtId="0" fontId="64" fillId="4" borderId="28" xfId="0" applyFont="1" applyFill="1" applyBorder="1" applyAlignment="1">
      <alignment horizontal="center" vertical="center" wrapText="1"/>
    </xf>
    <xf numFmtId="0" fontId="64" fillId="59" borderId="43" xfId="0" applyFont="1" applyFill="1" applyBorder="1" applyAlignment="1">
      <alignment horizontal="center" vertical="center" wrapText="1"/>
    </xf>
    <xf numFmtId="0" fontId="64" fillId="59" borderId="42" xfId="0" applyFont="1" applyFill="1" applyBorder="1" applyAlignment="1">
      <alignment horizontal="center" vertical="center" wrapText="1"/>
    </xf>
    <xf numFmtId="0" fontId="64" fillId="59" borderId="50" xfId="0" applyFont="1" applyFill="1" applyBorder="1" applyAlignment="1">
      <alignment horizontal="center" wrapText="1"/>
    </xf>
    <xf numFmtId="0" fontId="63" fillId="58" borderId="28" xfId="0" applyFont="1" applyFill="1" applyBorder="1" applyAlignment="1">
      <alignment horizontal="left" vertical="top" wrapText="1"/>
    </xf>
    <xf numFmtId="0" fontId="31" fillId="0" borderId="2" xfId="0" applyFont="1" applyBorder="1" applyAlignment="1">
      <alignment horizontal="center" vertical="center"/>
    </xf>
    <xf numFmtId="0" fontId="37" fillId="0" borderId="0" xfId="0" applyFont="1" applyAlignment="1"/>
    <xf numFmtId="0" fontId="37" fillId="0" borderId="29" xfId="0" applyFont="1" applyBorder="1" applyAlignment="1"/>
  </cellXfs>
  <cellStyles count="2">
    <cellStyle name="Hyperlink" xfId="1" builtinId="8"/>
    <cellStyle name="Normal" xfId="0" builtinId="0"/>
  </cellStyles>
  <dxfs count="12">
    <dxf>
      <font>
        <color rgb="FF000000"/>
      </font>
      <fill>
        <patternFill patternType="solid">
          <bgColor rgb="FFFFC000"/>
        </patternFill>
      </fill>
    </dxf>
    <dxf>
      <font>
        <color rgb="FFFFFFFF"/>
      </font>
      <fill>
        <patternFill patternType="solid">
          <bgColor rgb="FF7030A0"/>
        </patternFill>
      </fill>
    </dxf>
    <dxf>
      <font>
        <color rgb="FF000000"/>
      </font>
      <fill>
        <patternFill patternType="solid">
          <bgColor rgb="FFA9D08E"/>
        </patternFill>
      </fill>
    </dxf>
    <dxf>
      <font>
        <color rgb="FF000000"/>
      </font>
      <fill>
        <patternFill patternType="solid">
          <bgColor rgb="FFFFC000"/>
        </patternFill>
      </fill>
    </dxf>
    <dxf>
      <font>
        <color rgb="FFFFFFFF"/>
      </font>
      <fill>
        <patternFill patternType="solid">
          <bgColor rgb="FF7030A0"/>
        </patternFill>
      </fill>
    </dxf>
    <dxf>
      <font>
        <color rgb="FF000000"/>
      </font>
      <fill>
        <patternFill patternType="solid">
          <bgColor rgb="FFA9D08E"/>
        </patternFill>
      </fill>
    </dxf>
    <dxf>
      <font>
        <color rgb="FF000000"/>
      </font>
      <fill>
        <patternFill patternType="solid">
          <bgColor rgb="FFFFC000"/>
        </patternFill>
      </fill>
    </dxf>
    <dxf>
      <font>
        <color rgb="FFFFFFFF"/>
      </font>
      <fill>
        <patternFill patternType="solid">
          <bgColor rgb="FF7030A0"/>
        </patternFill>
      </fill>
    </dxf>
    <dxf>
      <font>
        <color rgb="FF000000"/>
      </font>
      <fill>
        <patternFill patternType="solid">
          <bgColor rgb="FFA9D08E"/>
        </patternFill>
      </fill>
    </dxf>
    <dxf>
      <font>
        <color rgb="FF000000"/>
      </font>
      <fill>
        <patternFill patternType="solid">
          <bgColor rgb="FFFFC000"/>
        </patternFill>
      </fill>
    </dxf>
    <dxf>
      <font>
        <color rgb="FFFFFFFF"/>
      </font>
      <fill>
        <patternFill patternType="solid">
          <bgColor rgb="FF7030A0"/>
        </patternFill>
      </fill>
    </dxf>
    <dxf>
      <font>
        <color rgb="FF000000"/>
      </font>
      <fill>
        <patternFill patternType="solid">
          <bgColor rgb="FFA9D08E"/>
        </patternFill>
      </fill>
    </dxf>
  </dxfs>
  <tableStyles count="0" defaultTableStyle="TableStyleMedium2" defaultPivotStyle="PivotStyleLight16"/>
  <colors>
    <mruColors>
      <color rgb="FF000000"/>
      <color rgb="FF8CEDE5"/>
      <color rgb="FF26422A"/>
      <color rgb="FF376FB8"/>
      <color rgb="FF658044"/>
      <color rgb="FFFE7BC2"/>
      <color rgb="FFFF7BC2"/>
      <color rgb="FF8500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ocr.org.uk/qualifications/cambridge-nationals/engineering-programmable-systems-level-1-2-j824/"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ldeutc.padlet.org/FamidaNoorMahomed/fqrfsv7f83e4azdf" TargetMode="External"/><Relationship Id="rId2" Type="http://schemas.openxmlformats.org/officeDocument/2006/relationships/hyperlink" Target="https://ldeutc.padlet.org/FamidaNoorMahomed/fqrfsv7f83e4azdf" TargetMode="External"/><Relationship Id="rId1" Type="http://schemas.openxmlformats.org/officeDocument/2006/relationships/hyperlink" Target="https://ldeutc.padlet.org/FamidaNoorMahomed/fqrfsv7f83e4az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f:/r/sites/EngineeringLDE/Shared%20Documents/A.%20Resource%20Link%20Folder/Engineering%20Level%201%20Year%209?csf=1&amp;web=1&amp;e=8Dz3gg" TargetMode="External"/><Relationship Id="rId21" Type="http://schemas.openxmlformats.org/officeDocument/2006/relationships/hyperlink" Target="https://ldeutc.padlet.org/FamidaNoorMahomed/fqrfsv7f83e4azdf" TargetMode="External"/><Relationship Id="rId42" Type="http://schemas.openxmlformats.org/officeDocument/2006/relationships/hyperlink" Target="https://ldeutc.padlet.org/FamidaNoorMahomed/fqrfsv7f83e4azdf" TargetMode="External"/><Relationship Id="rId47" Type="http://schemas.openxmlformats.org/officeDocument/2006/relationships/hyperlink" Target="../../../../../../../:f:/r/sites/EngineeringLDE/Shared%20Documents/A.%20Resource%20Link%20Folder/Engineering%20Level%201%20Year%209?csf=1&amp;web=1&amp;e=8Dz3gg" TargetMode="External"/><Relationship Id="rId63" Type="http://schemas.openxmlformats.org/officeDocument/2006/relationships/hyperlink" Target="https://ldeutc.padlet.org/FamidaNoorMahomed/fqrfsv7f83e4azdf" TargetMode="External"/><Relationship Id="rId68" Type="http://schemas.openxmlformats.org/officeDocument/2006/relationships/hyperlink" Target="https://ldeutc.padlet.org/FamidaNoorMahomed/fqrfsv7f83e4azdf" TargetMode="External"/><Relationship Id="rId16" Type="http://schemas.openxmlformats.org/officeDocument/2006/relationships/hyperlink" Target="https://ldeutc.padlet.org/FamidaNoorMahomed/fqrfsv7f83e4azdf" TargetMode="External"/><Relationship Id="rId11" Type="http://schemas.openxmlformats.org/officeDocument/2006/relationships/hyperlink" Target="https://ldeutc.padlet.org/FamidaNoorMahomed/fqrfsv7f83e4azdf" TargetMode="External"/><Relationship Id="rId24" Type="http://schemas.openxmlformats.org/officeDocument/2006/relationships/hyperlink" Target="../../../../../../../:f:/r/sites/EngineeringLDE/Shared%20Documents/A.%20Resource%20Link%20Folder/Engineering%20Level%201%20Year%209?csf=1&amp;web=1&amp;e=8Dz3gg" TargetMode="External"/><Relationship Id="rId32" Type="http://schemas.openxmlformats.org/officeDocument/2006/relationships/hyperlink" Target="../../../../../../../:f:/r/sites/EngineeringLDE/Shared%20Documents/A.%20Resource%20Link%20Folder/Engineering%20Level%201%20Year%209?csf=1&amp;web=1&amp;e=8Dz3gg" TargetMode="External"/><Relationship Id="rId37" Type="http://schemas.openxmlformats.org/officeDocument/2006/relationships/hyperlink" Target="../../../../../../../:f:/r/sites/EngineeringLDE/Shared%20Documents/A.%20Resource%20Link%20Folder/Engineering%20Level%201%20Year%209?csf=1&amp;web=1&amp;e=8Dz3gg" TargetMode="External"/><Relationship Id="rId40" Type="http://schemas.openxmlformats.org/officeDocument/2006/relationships/hyperlink" Target="https://ldeutc.padlet.org/FamidaNoorMahomed/fqrfsv7f83e4azdf" TargetMode="External"/><Relationship Id="rId45" Type="http://schemas.openxmlformats.org/officeDocument/2006/relationships/hyperlink" Target="../../../../../../../:f:/r/sites/EngineeringLDE/Shared%20Documents/A.%20Resource%20Link%20Folder/Engineering%20Level%201%20Year%209?csf=1&amp;web=1&amp;e=8Dz3gg" TargetMode="External"/><Relationship Id="rId53" Type="http://schemas.openxmlformats.org/officeDocument/2006/relationships/hyperlink" Target="https://ldeutc.padlet.org/FamidaNoorMahomed/fqrfsv7f83e4azdf" TargetMode="External"/><Relationship Id="rId58" Type="http://schemas.openxmlformats.org/officeDocument/2006/relationships/hyperlink" Target="../../../../../../../:f:/r/sites/EngineeringLDE/Shared%20Documents/A.%20Resource%20Link%20Folder/Engineering%20Level%201%20Year%209?csf=1&amp;web=1&amp;e=8Dz3gg" TargetMode="External"/><Relationship Id="rId66" Type="http://schemas.openxmlformats.org/officeDocument/2006/relationships/hyperlink" Target="https://ldeutc.padlet.org/FamidaNoorMahomed/fqrfsv7f83e4azdf" TargetMode="External"/><Relationship Id="rId74" Type="http://schemas.openxmlformats.org/officeDocument/2006/relationships/hyperlink" Target="../../../../../../../:f:/r/sites/EngineeringLDE/Shared%20Documents/A.%20Resource%20Link%20Folder/Engineering%20Level%201%20Year%209?csf=1&amp;web=1&amp;e=8Dz3gg" TargetMode="External"/><Relationship Id="rId5" Type="http://schemas.openxmlformats.org/officeDocument/2006/relationships/hyperlink" Target="../../../../../../../:f:/r/sites/EngineeringLDE/Shared%20Documents/A.%20Resource%20Link%20Folder/Engineering%20Level%201%20Year%209?csf=1&amp;web=1&amp;e=8Dz3gg" TargetMode="External"/><Relationship Id="rId61" Type="http://schemas.openxmlformats.org/officeDocument/2006/relationships/hyperlink" Target="../../../../../../../:f:/r/sites/EngineeringLDE/Shared%20Documents/A.%20Resource%20Link%20Folder/Engineering%20Level%201%20Year%209?csf=1&amp;web=1&amp;e=8Dz3gg" TargetMode="External"/><Relationship Id="rId19" Type="http://schemas.openxmlformats.org/officeDocument/2006/relationships/hyperlink" Target="https://ldeutc.padlet.org/FamidaNoorMahomed/fqrfsv7f83e4azdf" TargetMode="External"/><Relationship Id="rId14" Type="http://schemas.openxmlformats.org/officeDocument/2006/relationships/hyperlink" Target="https://ldeutc.padlet.org/FamidaNoorMahomed/fqrfsv7f83e4azdf" TargetMode="External"/><Relationship Id="rId22" Type="http://schemas.openxmlformats.org/officeDocument/2006/relationships/hyperlink" Target="https://ldeutc.padlet.org/FamidaNoorMahomed/fqrfsv7f83e4azdf" TargetMode="External"/><Relationship Id="rId27" Type="http://schemas.openxmlformats.org/officeDocument/2006/relationships/hyperlink" Target="../../../../../../../:f:/r/sites/EngineeringLDE/Shared%20Documents/A.%20Resource%20Link%20Folder/Engineering%20Level%201%20Year%209?csf=1&amp;web=1&amp;e=8Dz3gg" TargetMode="External"/><Relationship Id="rId30" Type="http://schemas.openxmlformats.org/officeDocument/2006/relationships/hyperlink" Target="../../../../../../../:f:/r/sites/EngineeringLDE/Shared%20Documents/A.%20Resource%20Link%20Folder/Engineering%20Level%201%20Year%209?csf=1&amp;web=1&amp;e=8Dz3gg" TargetMode="External"/><Relationship Id="rId35" Type="http://schemas.openxmlformats.org/officeDocument/2006/relationships/hyperlink" Target="../../../../../../../:f:/r/sites/EngineeringLDE/Shared%20Documents/A.%20Resource%20Link%20Folder/Engineering%20Level%201%20Year%209?csf=1&amp;web=1&amp;e=8Dz3gg" TargetMode="External"/><Relationship Id="rId43" Type="http://schemas.openxmlformats.org/officeDocument/2006/relationships/hyperlink" Target="https://ldeutc.padlet.org/FamidaNoorMahomed/fqrfsv7f83e4azdf" TargetMode="External"/><Relationship Id="rId48" Type="http://schemas.openxmlformats.org/officeDocument/2006/relationships/hyperlink" Target="../../../../../../../:f:/r/sites/EngineeringLDE/Shared%20Documents/A.%20Resource%20Link%20Folder/Engineering%20Level%201%20Year%209?csf=1&amp;web=1&amp;e=8Dz3gg" TargetMode="External"/><Relationship Id="rId56" Type="http://schemas.openxmlformats.org/officeDocument/2006/relationships/hyperlink" Target="../../../../../../../:f:/r/sites/EngineeringLDE/Shared%20Documents/A.%20Resource%20Link%20Folder/Engineering%20Level%201%20Year%209?csf=1&amp;web=1&amp;e=8Dz3gg" TargetMode="External"/><Relationship Id="rId64" Type="http://schemas.openxmlformats.org/officeDocument/2006/relationships/hyperlink" Target="https://ldeutc.padlet.org/FamidaNoorMahomed/fqrfsv7f83e4azdf" TargetMode="External"/><Relationship Id="rId69" Type="http://schemas.openxmlformats.org/officeDocument/2006/relationships/hyperlink" Target="../../../../../../../:f:/r/sites/EngineeringLDE/Shared%20Documents/A.%20Resource%20Link%20Folder/Engineering%20Level%201%20Year%209?csf=1&amp;web=1&amp;e=8Dz3gg" TargetMode="External"/><Relationship Id="rId77" Type="http://schemas.openxmlformats.org/officeDocument/2006/relationships/hyperlink" Target="../../../../../../../:f:/r/sites/EngineeringLDE/Shared%20Documents/A.%20Resource%20Link%20Folder/Engineering%20Level%201%20Year%209?csf=1&amp;web=1&amp;e=8Dz3gg" TargetMode="External"/><Relationship Id="rId8" Type="http://schemas.openxmlformats.org/officeDocument/2006/relationships/hyperlink" Target="https://ldeutc.padlet.org/FamidaNoorMahomed/fqrfsv7f83e4azdf" TargetMode="External"/><Relationship Id="rId51" Type="http://schemas.openxmlformats.org/officeDocument/2006/relationships/hyperlink" Target="https://ldeutc.padlet.org/FamidaNoorMahomed/fqrfsv7f83e4azdf" TargetMode="External"/><Relationship Id="rId72" Type="http://schemas.openxmlformats.org/officeDocument/2006/relationships/hyperlink" Target="../../../../../../../:f:/r/sites/EngineeringLDE/Shared%20Documents/A.%20Resource%20Link%20Folder/Engineering%20Level%201%20Year%209?csf=1&amp;web=1&amp;e=8Dz3gg" TargetMode="External"/><Relationship Id="rId3" Type="http://schemas.openxmlformats.org/officeDocument/2006/relationships/hyperlink" Target="https://ldeutc.padlet.org/FamidaNoorMahomed/fqrfsv7f83e4azdf" TargetMode="External"/><Relationship Id="rId12" Type="http://schemas.openxmlformats.org/officeDocument/2006/relationships/hyperlink" Target="https://ldeutc.padlet.org/FamidaNoorMahomed/fqrfsv7f83e4azdf" TargetMode="External"/><Relationship Id="rId17" Type="http://schemas.openxmlformats.org/officeDocument/2006/relationships/hyperlink" Target="https://ldeutc.padlet.org/FamidaNoorMahomed/fqrfsv7f83e4azdf" TargetMode="External"/><Relationship Id="rId25" Type="http://schemas.openxmlformats.org/officeDocument/2006/relationships/hyperlink" Target="../../../../../../../:f:/r/sites/EngineeringLDE/Shared%20Documents/A.%20Resource%20Link%20Folder/Engineering%20Level%201%20Year%209?csf=1&amp;web=1&amp;e=8Dz3gg" TargetMode="External"/><Relationship Id="rId33" Type="http://schemas.openxmlformats.org/officeDocument/2006/relationships/hyperlink" Target="../../../../../../../:f:/r/sites/EngineeringLDE/Shared%20Documents/A.%20Resource%20Link%20Folder/Engineering%20Level%201%20Year%209?csf=1&amp;web=1&amp;e=8Dz3gg" TargetMode="External"/><Relationship Id="rId38" Type="http://schemas.openxmlformats.org/officeDocument/2006/relationships/hyperlink" Target="https://ldeutc.padlet.org/FamidaNoorMahomed/fqrfsv7f83e4azdf" TargetMode="External"/><Relationship Id="rId46" Type="http://schemas.openxmlformats.org/officeDocument/2006/relationships/hyperlink" Target="../../../../../../../:f:/r/sites/EngineeringLDE/Shared%20Documents/A.%20Resource%20Link%20Folder/Engineering%20Level%201%20Year%209?csf=1&amp;web=1&amp;e=8Dz3gg" TargetMode="External"/><Relationship Id="rId59" Type="http://schemas.openxmlformats.org/officeDocument/2006/relationships/hyperlink" Target="../../../../../../../:f:/r/sites/EngineeringLDE/Shared%20Documents/A.%20Resource%20Link%20Folder/Engineering%20Level%201%20Year%209?csf=1&amp;web=1&amp;e=8Dz3gg" TargetMode="External"/><Relationship Id="rId67" Type="http://schemas.openxmlformats.org/officeDocument/2006/relationships/hyperlink" Target="https://ldeutc.padlet.org/FamidaNoorMahomed/fqrfsv7f83e4azdf" TargetMode="External"/><Relationship Id="rId20" Type="http://schemas.openxmlformats.org/officeDocument/2006/relationships/hyperlink" Target="https://ldeutc.padlet.org/FamidaNoorMahomed/fqrfsv7f83e4azdf" TargetMode="External"/><Relationship Id="rId41" Type="http://schemas.openxmlformats.org/officeDocument/2006/relationships/hyperlink" Target="https://ldeutc.padlet.org/FamidaNoorMahomed/fqrfsv7f83e4azdf" TargetMode="External"/><Relationship Id="rId54" Type="http://schemas.openxmlformats.org/officeDocument/2006/relationships/hyperlink" Target="https://ldeutc.padlet.org/FamidaNoorMahomed/fqrfsv7f83e4azdf" TargetMode="External"/><Relationship Id="rId62" Type="http://schemas.openxmlformats.org/officeDocument/2006/relationships/hyperlink" Target="https://ldeutc.padlet.org/FamidaNoorMahomed/fqrfsv7f83e4azdf" TargetMode="External"/><Relationship Id="rId70" Type="http://schemas.openxmlformats.org/officeDocument/2006/relationships/hyperlink" Target="../../../../../../../:f:/r/sites/EngineeringLDE/Shared%20Documents/A.%20Resource%20Link%20Folder/Engineering%20Level%201%20Year%209?csf=1&amp;web=1&amp;e=8Dz3gg" TargetMode="External"/><Relationship Id="rId75" Type="http://schemas.openxmlformats.org/officeDocument/2006/relationships/hyperlink" Target="../../../../../../../:f:/r/sites/EngineeringLDE/Shared%20Documents/A.%20Resource%20Link%20Folder/Engineering%20Level%201%20Year%209?csf=1&amp;web=1&amp;e=8Dz3gg" TargetMode="External"/><Relationship Id="rId1" Type="http://schemas.openxmlformats.org/officeDocument/2006/relationships/hyperlink" Target="https://ldeutc.padlet.org/FamidaNoorMahomed/fqrfsv7f83e4azdf" TargetMode="External"/><Relationship Id="rId6" Type="http://schemas.openxmlformats.org/officeDocument/2006/relationships/hyperlink" Target="../../../../../../../:f:/r/sites/EngineeringLDE/Shared%20Documents/A.%20Resource%20Link%20Folder/Engineering%20Level%201%20Year%209?csf=1&amp;web=1&amp;e=8Dz3gg" TargetMode="External"/><Relationship Id="rId15" Type="http://schemas.openxmlformats.org/officeDocument/2006/relationships/hyperlink" Target="https://ldeutc.padlet.org/FamidaNoorMahomed/fqrfsv7f83e4azdf" TargetMode="External"/><Relationship Id="rId23" Type="http://schemas.openxmlformats.org/officeDocument/2006/relationships/hyperlink" Target="../../../../../../../:f:/r/sites/EngineeringLDE/Shared%20Documents/A.%20Resource%20Link%20Folder/Engineering%20Level%201%20Year%209?csf=1&amp;web=1&amp;e=8Dz3gg" TargetMode="External"/><Relationship Id="rId28" Type="http://schemas.openxmlformats.org/officeDocument/2006/relationships/hyperlink" Target="../../../../../../../:f:/r/sites/EngineeringLDE/Shared%20Documents/A.%20Resource%20Link%20Folder/Engineering%20Level%201%20Year%209?csf=1&amp;web=1&amp;e=8Dz3gg" TargetMode="External"/><Relationship Id="rId36" Type="http://schemas.openxmlformats.org/officeDocument/2006/relationships/hyperlink" Target="../../../../../../../:f:/r/sites/EngineeringLDE/Shared%20Documents/A.%20Resource%20Link%20Folder/Engineering%20Level%201%20Year%209?csf=1&amp;web=1&amp;e=8Dz3gg" TargetMode="External"/><Relationship Id="rId49" Type="http://schemas.openxmlformats.org/officeDocument/2006/relationships/hyperlink" Target="../../../../../../../:f:/r/sites/EngineeringLDE/Shared%20Documents/A.%20Resource%20Link%20Folder/Engineering%20Level%201%20Year%209?csf=1&amp;web=1&amp;e=8Dz3gg" TargetMode="External"/><Relationship Id="rId57" Type="http://schemas.openxmlformats.org/officeDocument/2006/relationships/hyperlink" Target="../../../../../../../:f:/r/sites/EngineeringLDE/Shared%20Documents/A.%20Resource%20Link%20Folder/Engineering%20Level%201%20Year%209?csf=1&amp;web=1&amp;e=8Dz3gg" TargetMode="External"/><Relationship Id="rId10" Type="http://schemas.openxmlformats.org/officeDocument/2006/relationships/hyperlink" Target="https://ldeutc.padlet.org/FamidaNoorMahomed/fqrfsv7f83e4azdf" TargetMode="External"/><Relationship Id="rId31" Type="http://schemas.openxmlformats.org/officeDocument/2006/relationships/hyperlink" Target="../../../../../../../:f:/r/sites/EngineeringLDE/Shared%20Documents/A.%20Resource%20Link%20Folder/Engineering%20Level%201%20Year%209?csf=1&amp;web=1&amp;e=8Dz3gg" TargetMode="External"/><Relationship Id="rId44" Type="http://schemas.openxmlformats.org/officeDocument/2006/relationships/hyperlink" Target="../../../../../../../:f:/r/sites/EngineeringLDE/Shared%20Documents/A.%20Resource%20Link%20Folder/Engineering%20Level%201%20Year%209?csf=1&amp;web=1&amp;e=8Dz3gg" TargetMode="External"/><Relationship Id="rId52" Type="http://schemas.openxmlformats.org/officeDocument/2006/relationships/hyperlink" Target="https://ldeutc.padlet.org/FamidaNoorMahomed/fqrfsv7f83e4azdf" TargetMode="External"/><Relationship Id="rId60" Type="http://schemas.openxmlformats.org/officeDocument/2006/relationships/hyperlink" Target="../../../../../../../:f:/r/sites/EngineeringLDE/Shared%20Documents/A.%20Resource%20Link%20Folder/Engineering%20Level%201%20Year%209?csf=1&amp;web=1&amp;e=8Dz3gg" TargetMode="External"/><Relationship Id="rId65" Type="http://schemas.openxmlformats.org/officeDocument/2006/relationships/hyperlink" Target="https://ldeutc.padlet.org/FamidaNoorMahomed/fqrfsv7f83e4azdf" TargetMode="External"/><Relationship Id="rId73" Type="http://schemas.openxmlformats.org/officeDocument/2006/relationships/hyperlink" Target="../../../../../../../:f:/r/sites/EngineeringLDE/Shared%20Documents/A.%20Resource%20Link%20Folder/Engineering%20Level%201%20Year%209?csf=1&amp;web=1&amp;e=8Dz3gg" TargetMode="External"/><Relationship Id="rId4" Type="http://schemas.openxmlformats.org/officeDocument/2006/relationships/hyperlink" Target="../../../../../../../:f:/r/sites/EngineeringLDE/Shared%20Documents/A.%20Resource%20Link%20Folder/Engineering%20Level%201%20Year%209?csf=1&amp;web=1&amp;e=8Dz3gg" TargetMode="External"/><Relationship Id="rId9" Type="http://schemas.openxmlformats.org/officeDocument/2006/relationships/hyperlink" Target="https://ldeutc.padlet.org/FamidaNoorMahomed/fqrfsv7f83e4azdf" TargetMode="External"/><Relationship Id="rId13" Type="http://schemas.openxmlformats.org/officeDocument/2006/relationships/hyperlink" Target="https://ldeutc.padlet.org/FamidaNoorMahomed/fqrfsv7f83e4azdf" TargetMode="External"/><Relationship Id="rId18" Type="http://schemas.openxmlformats.org/officeDocument/2006/relationships/hyperlink" Target="https://ldeutc.padlet.org/FamidaNoorMahomed/fqrfsv7f83e4azdf" TargetMode="External"/><Relationship Id="rId39" Type="http://schemas.openxmlformats.org/officeDocument/2006/relationships/hyperlink" Target="https://ldeutc.padlet.org/FamidaNoorMahomed/fqrfsv7f83e4azdf" TargetMode="External"/><Relationship Id="rId34" Type="http://schemas.openxmlformats.org/officeDocument/2006/relationships/hyperlink" Target="../../../../../../../:f:/r/sites/EngineeringLDE/Shared%20Documents/A.%20Resource%20Link%20Folder/Engineering%20Level%201%20Year%209?csf=1&amp;web=1&amp;e=8Dz3gg" TargetMode="External"/><Relationship Id="rId50" Type="http://schemas.openxmlformats.org/officeDocument/2006/relationships/hyperlink" Target="https://ldeutc.padlet.org/FamidaNoorMahomed/fqrfsv7f83e4azdf" TargetMode="External"/><Relationship Id="rId55" Type="http://schemas.openxmlformats.org/officeDocument/2006/relationships/hyperlink" Target="https://ldeutc.padlet.org/FamidaNoorMahomed/fqrfsv7f83e4azdf" TargetMode="External"/><Relationship Id="rId76" Type="http://schemas.openxmlformats.org/officeDocument/2006/relationships/hyperlink" Target="https://ldeutc.padlet.org/FamidaNoorMahomed/fqrfsv7f83e4azdf" TargetMode="External"/><Relationship Id="rId7" Type="http://schemas.openxmlformats.org/officeDocument/2006/relationships/hyperlink" Target="../../../../../../../:f:/r/sites/EngineeringLDE/Shared%20Documents/A.%20Resource%20Link%20Folder/Engineering%20Level%201%20Year%209?csf=1&amp;web=1&amp;e=8Dz3gg" TargetMode="External"/><Relationship Id="rId71" Type="http://schemas.openxmlformats.org/officeDocument/2006/relationships/hyperlink" Target="../../../../../../../:f:/r/sites/EngineeringLDE/Shared%20Documents/A.%20Resource%20Link%20Folder/Engineering%20Level%201%20Year%209?csf=1&amp;web=1&amp;e=8Dz3gg" TargetMode="External"/><Relationship Id="rId2" Type="http://schemas.openxmlformats.org/officeDocument/2006/relationships/hyperlink" Target="https://ldeutc.padlet.org/FamidaNoorMahomed/fqrfsv7f83e4azdf" TargetMode="External"/><Relationship Id="rId29" Type="http://schemas.openxmlformats.org/officeDocument/2006/relationships/hyperlink" Target="../../../../../../../:f:/r/sites/EngineeringLDE/Shared%20Documents/A.%20Resource%20Link%20Folder/Engineering%20Level%201%20Year%209?csf=1&amp;web=1&amp;e=8Dz3gg"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teams.microsoft.com/_" TargetMode="External"/><Relationship Id="rId7" Type="http://schemas.openxmlformats.org/officeDocument/2006/relationships/hyperlink" Target="https://teams.microsoft.com/_" TargetMode="External"/><Relationship Id="rId2" Type="http://schemas.openxmlformats.org/officeDocument/2006/relationships/hyperlink" Target="https://teams.microsoft.com/_" TargetMode="External"/><Relationship Id="rId1" Type="http://schemas.openxmlformats.org/officeDocument/2006/relationships/hyperlink" Target="https://teams.microsoft.com/_" TargetMode="External"/><Relationship Id="rId6" Type="http://schemas.openxmlformats.org/officeDocument/2006/relationships/hyperlink" Target="https://teams.microsoft.com/_" TargetMode="External"/><Relationship Id="rId5" Type="http://schemas.openxmlformats.org/officeDocument/2006/relationships/hyperlink" Target="https://teams.microsoft.com/_" TargetMode="External"/><Relationship Id="rId4" Type="http://schemas.openxmlformats.org/officeDocument/2006/relationships/hyperlink" Target="https://teams.microsoft.com/_"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FF7BC2"/>
  </sheetPr>
  <dimension ref="A1:N46"/>
  <sheetViews>
    <sheetView zoomScale="59" workbookViewId="0">
      <pane ySplit="2" topLeftCell="I16" activePane="bottomLeft" state="frozen"/>
      <selection pane="bottomLeft" activeCell="I16" sqref="I16"/>
    </sheetView>
  </sheetViews>
  <sheetFormatPr defaultColWidth="11" defaultRowHeight="15.95"/>
  <cols>
    <col min="2" max="2" width="24" style="67" customWidth="1"/>
    <col min="3" max="3" width="10.875" style="67"/>
    <col min="4" max="4" width="20" style="67" bestFit="1" customWidth="1"/>
    <col min="5" max="5" width="20" style="67" customWidth="1"/>
    <col min="6" max="6" width="10.875" style="67"/>
    <col min="7" max="7" width="21.875" style="67" customWidth="1"/>
    <col min="8" max="8" width="10.875" style="67"/>
    <col min="9" max="9" width="21.875" style="67" customWidth="1"/>
    <col min="10" max="10" width="20.875" style="67" customWidth="1"/>
    <col min="11" max="11" width="22" style="67" customWidth="1"/>
    <col min="12" max="12" width="21.375" style="67" customWidth="1"/>
    <col min="13" max="13" width="10.875" style="67"/>
    <col min="14" max="14" width="19.5" style="67" customWidth="1"/>
  </cols>
  <sheetData>
    <row r="1" spans="1:14">
      <c r="A1" s="7"/>
      <c r="B1" s="7" t="s">
        <v>0</v>
      </c>
      <c r="C1" s="7"/>
      <c r="D1" s="7" t="s">
        <v>1</v>
      </c>
      <c r="E1" s="7"/>
      <c r="F1" s="7"/>
      <c r="G1" s="7" t="s">
        <v>2</v>
      </c>
      <c r="H1" s="7"/>
      <c r="I1" s="7" t="s">
        <v>3</v>
      </c>
      <c r="J1" s="7"/>
      <c r="K1" s="7"/>
      <c r="L1" s="7"/>
      <c r="M1" s="7"/>
      <c r="N1" s="7" t="s">
        <v>4</v>
      </c>
    </row>
    <row r="2" spans="1:14">
      <c r="A2" s="7" t="s">
        <v>5</v>
      </c>
      <c r="B2" s="7" t="s">
        <v>6</v>
      </c>
      <c r="C2" s="7" t="s">
        <v>5</v>
      </c>
      <c r="D2" s="7" t="s">
        <v>6</v>
      </c>
      <c r="E2" s="7"/>
      <c r="F2" s="7" t="s">
        <v>5</v>
      </c>
      <c r="G2" s="7" t="s">
        <v>6</v>
      </c>
      <c r="H2" s="7" t="s">
        <v>5</v>
      </c>
      <c r="I2" s="7" t="s">
        <v>6</v>
      </c>
      <c r="J2" s="7"/>
      <c r="K2" s="7"/>
      <c r="L2" s="7"/>
      <c r="M2" s="7" t="s">
        <v>5</v>
      </c>
      <c r="N2" s="7" t="s">
        <v>6</v>
      </c>
    </row>
    <row r="3" spans="1:14" ht="33.950000000000003">
      <c r="A3" s="35" t="s">
        <v>7</v>
      </c>
      <c r="B3" s="14" t="s">
        <v>8</v>
      </c>
      <c r="C3" s="35" t="s">
        <v>7</v>
      </c>
      <c r="D3" s="14"/>
      <c r="E3" s="211"/>
      <c r="F3" s="35" t="s">
        <v>7</v>
      </c>
      <c r="G3" s="14"/>
      <c r="H3" s="35" t="s">
        <v>7</v>
      </c>
      <c r="I3" s="14" t="s">
        <v>9</v>
      </c>
      <c r="J3" s="14" t="s">
        <v>10</v>
      </c>
      <c r="K3" s="14" t="s">
        <v>11</v>
      </c>
      <c r="L3" s="14" t="s">
        <v>12</v>
      </c>
      <c r="M3" s="35" t="s">
        <v>7</v>
      </c>
      <c r="N3" s="14"/>
    </row>
    <row r="4" spans="1:14" ht="33.950000000000003">
      <c r="A4" s="35" t="s">
        <v>13</v>
      </c>
      <c r="B4" s="14" t="s">
        <v>8</v>
      </c>
      <c r="C4" s="35" t="s">
        <v>13</v>
      </c>
      <c r="D4" s="14"/>
      <c r="E4" s="211"/>
      <c r="F4" s="35" t="s">
        <v>13</v>
      </c>
      <c r="G4" s="14"/>
      <c r="H4" s="35" t="s">
        <v>13</v>
      </c>
      <c r="I4" s="14" t="s">
        <v>9</v>
      </c>
      <c r="J4" s="14" t="s">
        <v>10</v>
      </c>
      <c r="K4" s="14" t="s">
        <v>11</v>
      </c>
      <c r="L4" s="14" t="s">
        <v>12</v>
      </c>
      <c r="M4" s="35" t="s">
        <v>13</v>
      </c>
      <c r="N4" s="14"/>
    </row>
    <row r="5" spans="1:14" ht="33.950000000000003">
      <c r="A5" s="36" t="s">
        <v>14</v>
      </c>
      <c r="B5" s="14" t="s">
        <v>8</v>
      </c>
      <c r="C5" s="36" t="s">
        <v>14</v>
      </c>
      <c r="D5" s="14"/>
      <c r="E5" s="211"/>
      <c r="F5" s="36" t="s">
        <v>14</v>
      </c>
      <c r="G5" s="14"/>
      <c r="H5" s="36" t="s">
        <v>14</v>
      </c>
      <c r="I5" s="14" t="s">
        <v>9</v>
      </c>
      <c r="J5" s="14" t="s">
        <v>10</v>
      </c>
      <c r="K5" s="14" t="s">
        <v>11</v>
      </c>
      <c r="L5" s="14" t="s">
        <v>12</v>
      </c>
      <c r="M5" s="36" t="s">
        <v>14</v>
      </c>
      <c r="N5" s="14"/>
    </row>
    <row r="6" spans="1:14" ht="33.950000000000003">
      <c r="A6" s="37" t="s">
        <v>15</v>
      </c>
      <c r="B6" s="14" t="s">
        <v>8</v>
      </c>
      <c r="C6" s="37" t="s">
        <v>15</v>
      </c>
      <c r="D6" s="14"/>
      <c r="E6" s="211"/>
      <c r="F6" s="37" t="s">
        <v>15</v>
      </c>
      <c r="G6" s="14"/>
      <c r="H6" s="37" t="s">
        <v>15</v>
      </c>
      <c r="I6" s="14" t="s">
        <v>16</v>
      </c>
      <c r="J6" s="14" t="s">
        <v>10</v>
      </c>
      <c r="K6" s="14" t="s">
        <v>11</v>
      </c>
      <c r="L6" s="14" t="s">
        <v>12</v>
      </c>
      <c r="M6" s="37" t="s">
        <v>15</v>
      </c>
      <c r="N6" s="14"/>
    </row>
    <row r="7" spans="1:14" ht="33.950000000000003">
      <c r="A7" s="35" t="s">
        <v>17</v>
      </c>
      <c r="B7" s="14" t="s">
        <v>8</v>
      </c>
      <c r="C7" s="35" t="s">
        <v>17</v>
      </c>
      <c r="D7" s="14"/>
      <c r="E7" s="211"/>
      <c r="F7" s="35" t="s">
        <v>17</v>
      </c>
      <c r="G7" s="14"/>
      <c r="H7" s="35" t="s">
        <v>17</v>
      </c>
      <c r="I7" s="14" t="s">
        <v>16</v>
      </c>
      <c r="J7" s="14" t="s">
        <v>10</v>
      </c>
      <c r="K7" s="14" t="s">
        <v>11</v>
      </c>
      <c r="L7" s="14" t="s">
        <v>12</v>
      </c>
      <c r="M7" s="35" t="s">
        <v>17</v>
      </c>
      <c r="N7" s="14"/>
    </row>
    <row r="8" spans="1:14" ht="33.950000000000003">
      <c r="A8" s="38" t="s">
        <v>18</v>
      </c>
      <c r="B8" s="14" t="s">
        <v>8</v>
      </c>
      <c r="C8" s="38" t="s">
        <v>18</v>
      </c>
      <c r="D8" s="14"/>
      <c r="E8" s="211"/>
      <c r="F8" s="38" t="s">
        <v>18</v>
      </c>
      <c r="G8" s="14"/>
      <c r="H8" s="38" t="s">
        <v>18</v>
      </c>
      <c r="I8" s="14" t="s">
        <v>16</v>
      </c>
      <c r="J8" s="14" t="s">
        <v>10</v>
      </c>
      <c r="K8" s="14" t="s">
        <v>11</v>
      </c>
      <c r="L8" s="14" t="s">
        <v>12</v>
      </c>
      <c r="M8" s="38" t="s">
        <v>18</v>
      </c>
      <c r="N8" s="14"/>
    </row>
    <row r="9" spans="1:14" ht="33.950000000000003">
      <c r="A9" s="37" t="s">
        <v>19</v>
      </c>
      <c r="B9" s="66" t="s">
        <v>20</v>
      </c>
      <c r="C9" s="37" t="s">
        <v>19</v>
      </c>
      <c r="D9" s="66" t="s">
        <v>20</v>
      </c>
      <c r="E9" s="212"/>
      <c r="F9" s="37" t="s">
        <v>19</v>
      </c>
      <c r="G9" s="66" t="s">
        <v>20</v>
      </c>
      <c r="H9" s="37" t="s">
        <v>19</v>
      </c>
      <c r="I9" s="66" t="s">
        <v>20</v>
      </c>
      <c r="J9" s="66" t="s">
        <v>20</v>
      </c>
      <c r="K9" s="66" t="s">
        <v>20</v>
      </c>
      <c r="L9" s="66" t="s">
        <v>20</v>
      </c>
      <c r="M9" s="37" t="s">
        <v>19</v>
      </c>
      <c r="N9" s="66" t="s">
        <v>20</v>
      </c>
    </row>
    <row r="10" spans="1:14">
      <c r="A10" s="7" t="s">
        <v>21</v>
      </c>
      <c r="B10" s="7" t="s">
        <v>6</v>
      </c>
      <c r="C10" s="7" t="s">
        <v>21</v>
      </c>
      <c r="D10" s="7" t="s">
        <v>6</v>
      </c>
      <c r="E10" s="7"/>
      <c r="F10" s="7" t="s">
        <v>21</v>
      </c>
      <c r="G10" s="7" t="s">
        <v>6</v>
      </c>
      <c r="H10" s="7" t="s">
        <v>21</v>
      </c>
      <c r="I10" s="7" t="s">
        <v>6</v>
      </c>
      <c r="J10" s="7"/>
      <c r="K10" s="7"/>
      <c r="L10" s="7"/>
      <c r="M10" s="7" t="s">
        <v>21</v>
      </c>
      <c r="N10" s="7" t="s">
        <v>6</v>
      </c>
    </row>
    <row r="11" spans="1:14" ht="33.950000000000003">
      <c r="A11" s="39" t="s">
        <v>22</v>
      </c>
      <c r="B11" s="14" t="s">
        <v>23</v>
      </c>
      <c r="C11" s="39" t="s">
        <v>22</v>
      </c>
      <c r="D11" s="14"/>
      <c r="E11" s="211"/>
      <c r="F11" s="39" t="s">
        <v>22</v>
      </c>
      <c r="G11" s="14"/>
      <c r="H11" s="39" t="s">
        <v>22</v>
      </c>
      <c r="I11" s="14" t="s">
        <v>24</v>
      </c>
      <c r="J11" s="14" t="s">
        <v>10</v>
      </c>
      <c r="K11" s="14" t="s">
        <v>11</v>
      </c>
      <c r="L11" s="14" t="s">
        <v>12</v>
      </c>
      <c r="M11" s="39" t="s">
        <v>22</v>
      </c>
      <c r="N11" s="14"/>
    </row>
    <row r="12" spans="1:14" ht="33.950000000000003">
      <c r="A12" s="39" t="s">
        <v>25</v>
      </c>
      <c r="B12" s="14" t="s">
        <v>23</v>
      </c>
      <c r="C12" s="39" t="s">
        <v>25</v>
      </c>
      <c r="D12" s="14"/>
      <c r="E12" s="211"/>
      <c r="F12" s="39" t="s">
        <v>25</v>
      </c>
      <c r="G12" s="14"/>
      <c r="H12" s="39" t="s">
        <v>25</v>
      </c>
      <c r="I12" s="14" t="s">
        <v>24</v>
      </c>
      <c r="J12" s="14" t="s">
        <v>10</v>
      </c>
      <c r="K12" s="14" t="s">
        <v>11</v>
      </c>
      <c r="L12" s="14" t="s">
        <v>12</v>
      </c>
      <c r="M12" s="39" t="s">
        <v>25</v>
      </c>
      <c r="N12" s="14"/>
    </row>
    <row r="13" spans="1:14" ht="33.950000000000003">
      <c r="A13" s="36" t="s">
        <v>26</v>
      </c>
      <c r="B13" s="14" t="s">
        <v>23</v>
      </c>
      <c r="C13" s="36" t="s">
        <v>26</v>
      </c>
      <c r="D13" s="14"/>
      <c r="E13" s="211"/>
      <c r="F13" s="36" t="s">
        <v>26</v>
      </c>
      <c r="G13" s="14"/>
      <c r="H13" s="36" t="s">
        <v>26</v>
      </c>
      <c r="I13" s="14" t="s">
        <v>27</v>
      </c>
      <c r="J13" s="14" t="s">
        <v>10</v>
      </c>
      <c r="K13" s="14" t="s">
        <v>11</v>
      </c>
      <c r="L13" s="14" t="s">
        <v>12</v>
      </c>
      <c r="M13" s="36" t="s">
        <v>26</v>
      </c>
      <c r="N13" s="14"/>
    </row>
    <row r="14" spans="1:14" ht="33.950000000000003">
      <c r="A14" s="37" t="s">
        <v>28</v>
      </c>
      <c r="B14" s="14" t="s">
        <v>23</v>
      </c>
      <c r="C14" s="37" t="s">
        <v>28</v>
      </c>
      <c r="D14" s="14"/>
      <c r="E14" s="211"/>
      <c r="F14" s="37" t="s">
        <v>28</v>
      </c>
      <c r="G14" s="14"/>
      <c r="H14" s="37" t="s">
        <v>28</v>
      </c>
      <c r="I14" s="14" t="s">
        <v>27</v>
      </c>
      <c r="J14" s="14" t="s">
        <v>10</v>
      </c>
      <c r="K14" s="14" t="s">
        <v>11</v>
      </c>
      <c r="L14" s="14" t="s">
        <v>12</v>
      </c>
      <c r="M14" s="37" t="s">
        <v>28</v>
      </c>
      <c r="N14" s="14"/>
    </row>
    <row r="15" spans="1:14" ht="33.950000000000003">
      <c r="A15" s="39" t="s">
        <v>29</v>
      </c>
      <c r="B15" s="14" t="s">
        <v>23</v>
      </c>
      <c r="C15" s="39" t="s">
        <v>29</v>
      </c>
      <c r="D15" s="14"/>
      <c r="E15" s="211"/>
      <c r="F15" s="39" t="s">
        <v>29</v>
      </c>
      <c r="G15" s="14"/>
      <c r="H15" s="39" t="s">
        <v>29</v>
      </c>
      <c r="I15" s="14" t="s">
        <v>30</v>
      </c>
      <c r="J15" s="14" t="s">
        <v>10</v>
      </c>
      <c r="K15" s="14" t="s">
        <v>11</v>
      </c>
      <c r="L15" s="14" t="s">
        <v>12</v>
      </c>
      <c r="M15" s="39" t="s">
        <v>29</v>
      </c>
      <c r="N15" s="14"/>
    </row>
    <row r="16" spans="1:14" ht="33.950000000000003">
      <c r="A16" s="38" t="s">
        <v>31</v>
      </c>
      <c r="B16" s="14" t="s">
        <v>23</v>
      </c>
      <c r="C16" s="38" t="s">
        <v>31</v>
      </c>
      <c r="D16" s="14"/>
      <c r="E16" s="211"/>
      <c r="F16" s="38" t="s">
        <v>31</v>
      </c>
      <c r="G16" s="14"/>
      <c r="H16" s="38" t="s">
        <v>31</v>
      </c>
      <c r="I16" s="14" t="s">
        <v>30</v>
      </c>
      <c r="J16" s="14" t="s">
        <v>10</v>
      </c>
      <c r="K16" s="14" t="s">
        <v>11</v>
      </c>
      <c r="L16" s="14" t="s">
        <v>12</v>
      </c>
      <c r="M16" s="38" t="s">
        <v>31</v>
      </c>
      <c r="N16" s="14"/>
    </row>
    <row r="17" spans="1:14" ht="33.950000000000003">
      <c r="A17" s="37" t="s">
        <v>32</v>
      </c>
      <c r="B17" s="66" t="s">
        <v>20</v>
      </c>
      <c r="C17" s="37" t="s">
        <v>32</v>
      </c>
      <c r="D17" s="66" t="s">
        <v>20</v>
      </c>
      <c r="E17" s="212"/>
      <c r="F17" s="37" t="s">
        <v>32</v>
      </c>
      <c r="G17" s="66" t="s">
        <v>20</v>
      </c>
      <c r="H17" s="37" t="s">
        <v>32</v>
      </c>
      <c r="I17" s="66" t="s">
        <v>20</v>
      </c>
      <c r="J17" s="66" t="s">
        <v>20</v>
      </c>
      <c r="K17" s="66" t="s">
        <v>20</v>
      </c>
      <c r="L17" s="66" t="s">
        <v>20</v>
      </c>
      <c r="M17" s="37" t="s">
        <v>32</v>
      </c>
      <c r="N17" s="66" t="s">
        <v>20</v>
      </c>
    </row>
    <row r="18" spans="1:14">
      <c r="A18" s="7" t="s">
        <v>33</v>
      </c>
      <c r="B18" s="7" t="s">
        <v>6</v>
      </c>
      <c r="C18" s="7" t="s">
        <v>33</v>
      </c>
      <c r="D18" s="7" t="s">
        <v>6</v>
      </c>
      <c r="E18" s="7"/>
      <c r="F18" s="7" t="s">
        <v>33</v>
      </c>
      <c r="G18" s="7" t="s">
        <v>6</v>
      </c>
      <c r="H18" s="7" t="s">
        <v>33</v>
      </c>
      <c r="I18" s="7" t="s">
        <v>6</v>
      </c>
      <c r="J18" s="7"/>
      <c r="K18" s="7"/>
      <c r="L18" s="7"/>
      <c r="M18" s="7" t="s">
        <v>33</v>
      </c>
      <c r="N18" s="7" t="s">
        <v>6</v>
      </c>
    </row>
    <row r="19" spans="1:14" ht="33.950000000000003">
      <c r="A19" s="39" t="s">
        <v>34</v>
      </c>
      <c r="B19" s="14" t="s">
        <v>35</v>
      </c>
      <c r="C19" s="39" t="s">
        <v>34</v>
      </c>
      <c r="D19" s="14"/>
      <c r="E19" s="211"/>
      <c r="F19" s="39" t="s">
        <v>34</v>
      </c>
      <c r="G19" s="14"/>
      <c r="H19" s="39" t="s">
        <v>34</v>
      </c>
      <c r="I19" s="14" t="s">
        <v>30</v>
      </c>
      <c r="J19" s="14" t="s">
        <v>10</v>
      </c>
      <c r="K19" s="14" t="s">
        <v>11</v>
      </c>
      <c r="L19" s="14" t="s">
        <v>12</v>
      </c>
      <c r="M19" s="39" t="s">
        <v>34</v>
      </c>
      <c r="N19" s="14"/>
    </row>
    <row r="20" spans="1:14" ht="33.950000000000003">
      <c r="A20" s="36" t="s">
        <v>36</v>
      </c>
      <c r="B20" s="14" t="s">
        <v>35</v>
      </c>
      <c r="C20" s="36" t="s">
        <v>36</v>
      </c>
      <c r="D20" s="14"/>
      <c r="E20" s="211"/>
      <c r="F20" s="36" t="s">
        <v>36</v>
      </c>
      <c r="G20" s="14"/>
      <c r="H20" s="36" t="s">
        <v>36</v>
      </c>
      <c r="I20" s="14" t="s">
        <v>30</v>
      </c>
      <c r="J20" s="14" t="s">
        <v>10</v>
      </c>
      <c r="K20" s="14" t="s">
        <v>11</v>
      </c>
      <c r="L20" s="14" t="s">
        <v>12</v>
      </c>
      <c r="M20" s="36" t="s">
        <v>36</v>
      </c>
      <c r="N20" s="14"/>
    </row>
    <row r="21" spans="1:14" ht="33.950000000000003">
      <c r="A21" s="37" t="s">
        <v>37</v>
      </c>
      <c r="B21" s="14" t="s">
        <v>35</v>
      </c>
      <c r="C21" s="37" t="s">
        <v>37</v>
      </c>
      <c r="D21" s="14"/>
      <c r="E21" s="211"/>
      <c r="F21" s="37" t="s">
        <v>37</v>
      </c>
      <c r="G21" s="14"/>
      <c r="H21" s="37" t="s">
        <v>37</v>
      </c>
      <c r="I21" s="14" t="s">
        <v>30</v>
      </c>
      <c r="J21" s="14" t="s">
        <v>10</v>
      </c>
      <c r="K21" s="14" t="s">
        <v>11</v>
      </c>
      <c r="L21" s="14" t="s">
        <v>12</v>
      </c>
      <c r="M21" s="37" t="s">
        <v>37</v>
      </c>
      <c r="N21" s="14"/>
    </row>
    <row r="22" spans="1:14" ht="33.950000000000003">
      <c r="A22" s="38" t="s">
        <v>38</v>
      </c>
      <c r="B22" s="14" t="s">
        <v>35</v>
      </c>
      <c r="C22" s="38" t="s">
        <v>38</v>
      </c>
      <c r="D22" s="14"/>
      <c r="E22" s="211"/>
      <c r="F22" s="38" t="s">
        <v>38</v>
      </c>
      <c r="G22" s="38" t="s">
        <v>39</v>
      </c>
      <c r="H22" s="38" t="s">
        <v>38</v>
      </c>
      <c r="I22" s="14" t="s">
        <v>30</v>
      </c>
      <c r="J22" s="14" t="s">
        <v>10</v>
      </c>
      <c r="K22" s="14" t="s">
        <v>11</v>
      </c>
      <c r="L22" s="14" t="s">
        <v>12</v>
      </c>
      <c r="M22" s="38" t="s">
        <v>38</v>
      </c>
      <c r="N22" s="38" t="s">
        <v>39</v>
      </c>
    </row>
    <row r="23" spans="1:14" ht="33.950000000000003">
      <c r="A23" s="38" t="s">
        <v>40</v>
      </c>
      <c r="B23" s="14" t="s">
        <v>35</v>
      </c>
      <c r="C23" s="38" t="s">
        <v>40</v>
      </c>
      <c r="D23" s="14"/>
      <c r="E23" s="211"/>
      <c r="F23" s="38" t="s">
        <v>40</v>
      </c>
      <c r="G23" s="38" t="s">
        <v>39</v>
      </c>
      <c r="H23" s="38" t="s">
        <v>40</v>
      </c>
      <c r="I23" s="14" t="s">
        <v>30</v>
      </c>
      <c r="J23" s="14" t="s">
        <v>10</v>
      </c>
      <c r="K23" s="14" t="s">
        <v>11</v>
      </c>
      <c r="L23" s="14" t="s">
        <v>12</v>
      </c>
      <c r="M23" s="38" t="s">
        <v>40</v>
      </c>
      <c r="N23" s="38" t="s">
        <v>39</v>
      </c>
    </row>
    <row r="24" spans="1:14" ht="33.950000000000003">
      <c r="A24" s="37" t="s">
        <v>41</v>
      </c>
      <c r="B24" s="66" t="s">
        <v>20</v>
      </c>
      <c r="C24" s="37" t="s">
        <v>41</v>
      </c>
      <c r="D24" s="66" t="s">
        <v>20</v>
      </c>
      <c r="E24" s="212"/>
      <c r="F24" s="37" t="s">
        <v>41</v>
      </c>
      <c r="G24" s="66" t="s">
        <v>20</v>
      </c>
      <c r="H24" s="37" t="s">
        <v>41</v>
      </c>
      <c r="I24" s="66" t="s">
        <v>20</v>
      </c>
      <c r="J24" s="66" t="s">
        <v>20</v>
      </c>
      <c r="K24" s="66" t="s">
        <v>20</v>
      </c>
      <c r="L24" s="66" t="s">
        <v>20</v>
      </c>
      <c r="M24" s="37" t="s">
        <v>41</v>
      </c>
      <c r="N24" s="66" t="s">
        <v>20</v>
      </c>
    </row>
    <row r="25" spans="1:14">
      <c r="A25" s="7" t="s">
        <v>42</v>
      </c>
      <c r="B25" s="7" t="s">
        <v>6</v>
      </c>
      <c r="C25" s="7" t="s">
        <v>42</v>
      </c>
      <c r="D25" s="7" t="s">
        <v>6</v>
      </c>
      <c r="E25" s="7"/>
      <c r="F25" s="7" t="s">
        <v>42</v>
      </c>
      <c r="G25" s="7" t="s">
        <v>6</v>
      </c>
      <c r="H25" s="7" t="s">
        <v>42</v>
      </c>
      <c r="I25" s="7" t="s">
        <v>6</v>
      </c>
      <c r="J25" s="7"/>
      <c r="K25" s="7"/>
      <c r="L25" s="7"/>
      <c r="M25" s="7" t="s">
        <v>42</v>
      </c>
      <c r="N25" s="7" t="s">
        <v>6</v>
      </c>
    </row>
    <row r="26" spans="1:14" ht="33.950000000000003">
      <c r="A26" s="38" t="s">
        <v>43</v>
      </c>
      <c r="B26" s="14" t="s">
        <v>44</v>
      </c>
      <c r="C26" s="38" t="s">
        <v>43</v>
      </c>
      <c r="D26" s="14"/>
      <c r="E26" s="211"/>
      <c r="F26" s="38" t="s">
        <v>43</v>
      </c>
      <c r="G26" s="14"/>
      <c r="H26" s="38" t="s">
        <v>43</v>
      </c>
      <c r="I26" s="14" t="s">
        <v>30</v>
      </c>
      <c r="J26" s="14" t="s">
        <v>10</v>
      </c>
      <c r="K26" s="14" t="s">
        <v>11</v>
      </c>
      <c r="L26" s="14" t="s">
        <v>12</v>
      </c>
      <c r="M26" s="38" t="s">
        <v>43</v>
      </c>
      <c r="N26" s="14"/>
    </row>
    <row r="27" spans="1:14" ht="33.950000000000003">
      <c r="A27" s="38" t="s">
        <v>45</v>
      </c>
      <c r="B27" s="14" t="s">
        <v>44</v>
      </c>
      <c r="C27" s="38" t="s">
        <v>45</v>
      </c>
      <c r="D27" s="14"/>
      <c r="E27" s="211"/>
      <c r="F27" s="38" t="s">
        <v>45</v>
      </c>
      <c r="G27" s="14"/>
      <c r="H27" s="38" t="s">
        <v>45</v>
      </c>
      <c r="I27" s="14" t="s">
        <v>30</v>
      </c>
      <c r="J27" s="14" t="s">
        <v>10</v>
      </c>
      <c r="K27" s="14" t="s">
        <v>11</v>
      </c>
      <c r="L27" s="14" t="s">
        <v>12</v>
      </c>
      <c r="M27" s="38" t="s">
        <v>45</v>
      </c>
      <c r="N27" s="14"/>
    </row>
    <row r="28" spans="1:14" ht="33.950000000000003">
      <c r="A28" s="40" t="s">
        <v>46</v>
      </c>
      <c r="B28" s="14" t="s">
        <v>44</v>
      </c>
      <c r="C28" s="40" t="s">
        <v>46</v>
      </c>
      <c r="D28" s="14"/>
      <c r="E28" s="211"/>
      <c r="F28" s="40" t="s">
        <v>46</v>
      </c>
      <c r="G28" s="14"/>
      <c r="H28" s="40" t="s">
        <v>46</v>
      </c>
      <c r="I28" s="14" t="s">
        <v>30</v>
      </c>
      <c r="J28" s="14" t="s">
        <v>10</v>
      </c>
      <c r="K28" s="14" t="s">
        <v>11</v>
      </c>
      <c r="L28" s="14" t="s">
        <v>12</v>
      </c>
      <c r="M28" s="40" t="s">
        <v>46</v>
      </c>
      <c r="N28" s="14"/>
    </row>
    <row r="29" spans="1:14" ht="33.950000000000003">
      <c r="A29" s="39" t="s">
        <v>47</v>
      </c>
      <c r="B29" s="14" t="s">
        <v>44</v>
      </c>
      <c r="C29" s="39" t="s">
        <v>47</v>
      </c>
      <c r="D29" s="14"/>
      <c r="E29" s="211"/>
      <c r="F29" s="39" t="s">
        <v>47</v>
      </c>
      <c r="G29" s="14"/>
      <c r="H29" s="39" t="s">
        <v>47</v>
      </c>
      <c r="I29" s="14" t="s">
        <v>30</v>
      </c>
      <c r="J29" s="14" t="s">
        <v>10</v>
      </c>
      <c r="K29" s="14" t="s">
        <v>11</v>
      </c>
      <c r="L29" s="14" t="s">
        <v>12</v>
      </c>
      <c r="M29" s="39" t="s">
        <v>47</v>
      </c>
      <c r="N29" s="14"/>
    </row>
    <row r="30" spans="1:14" ht="33.950000000000003">
      <c r="A30" s="36" t="s">
        <v>48</v>
      </c>
      <c r="B30" s="14" t="s">
        <v>44</v>
      </c>
      <c r="C30" s="36" t="s">
        <v>48</v>
      </c>
      <c r="D30" s="14"/>
      <c r="E30" s="211"/>
      <c r="F30" s="36" t="s">
        <v>48</v>
      </c>
      <c r="G30" s="14"/>
      <c r="H30" s="36" t="s">
        <v>48</v>
      </c>
      <c r="I30" s="14" t="s">
        <v>30</v>
      </c>
      <c r="J30" s="14" t="s">
        <v>10</v>
      </c>
      <c r="K30" s="14" t="s">
        <v>11</v>
      </c>
      <c r="L30" s="14" t="s">
        <v>12</v>
      </c>
      <c r="M30" s="36" t="s">
        <v>48</v>
      </c>
      <c r="N30" s="14"/>
    </row>
    <row r="31" spans="1:14" ht="33.950000000000003">
      <c r="A31" s="37" t="s">
        <v>49</v>
      </c>
      <c r="B31" s="66" t="s">
        <v>20</v>
      </c>
      <c r="C31" s="37" t="s">
        <v>49</v>
      </c>
      <c r="D31" s="66" t="s">
        <v>20</v>
      </c>
      <c r="E31" s="212"/>
      <c r="F31" s="37" t="s">
        <v>49</v>
      </c>
      <c r="G31" s="66" t="s">
        <v>20</v>
      </c>
      <c r="H31" s="37" t="s">
        <v>49</v>
      </c>
      <c r="I31" s="66" t="s">
        <v>20</v>
      </c>
      <c r="J31" s="66" t="s">
        <v>20</v>
      </c>
      <c r="K31" s="66" t="s">
        <v>20</v>
      </c>
      <c r="L31" s="66" t="s">
        <v>20</v>
      </c>
      <c r="M31" s="37" t="s">
        <v>49</v>
      </c>
      <c r="N31" s="66" t="s">
        <v>20</v>
      </c>
    </row>
    <row r="32" spans="1:14">
      <c r="A32" s="7" t="s">
        <v>50</v>
      </c>
      <c r="B32" s="7" t="s">
        <v>6</v>
      </c>
      <c r="C32" s="7" t="s">
        <v>50</v>
      </c>
      <c r="D32" s="7" t="s">
        <v>6</v>
      </c>
      <c r="E32" s="7"/>
      <c r="F32" s="7" t="s">
        <v>50</v>
      </c>
      <c r="G32" s="7" t="s">
        <v>6</v>
      </c>
      <c r="H32" s="7" t="s">
        <v>50</v>
      </c>
      <c r="I32" s="7" t="s">
        <v>6</v>
      </c>
      <c r="J32" s="7"/>
      <c r="K32" s="7"/>
      <c r="L32" s="7"/>
      <c r="M32" s="7" t="s">
        <v>50</v>
      </c>
      <c r="N32" s="7" t="s">
        <v>6</v>
      </c>
    </row>
    <row r="33" spans="1:14" ht="51">
      <c r="A33" s="38" t="s">
        <v>51</v>
      </c>
      <c r="B33" s="14" t="s">
        <v>52</v>
      </c>
      <c r="C33" s="38" t="s">
        <v>51</v>
      </c>
      <c r="D33" s="38" t="s">
        <v>39</v>
      </c>
      <c r="E33" s="38"/>
      <c r="F33" s="38" t="s">
        <v>51</v>
      </c>
      <c r="G33" s="14"/>
      <c r="H33" s="38" t="s">
        <v>51</v>
      </c>
      <c r="I33" s="38" t="s">
        <v>39</v>
      </c>
      <c r="J33" s="38" t="s">
        <v>39</v>
      </c>
      <c r="K33" s="38" t="s">
        <v>39</v>
      </c>
      <c r="L33" s="38" t="s">
        <v>39</v>
      </c>
      <c r="M33" s="38" t="s">
        <v>51</v>
      </c>
      <c r="N33" s="14"/>
    </row>
    <row r="34" spans="1:14" ht="51">
      <c r="A34" s="38" t="s">
        <v>53</v>
      </c>
      <c r="B34" s="14" t="s">
        <v>52</v>
      </c>
      <c r="C34" s="38" t="s">
        <v>53</v>
      </c>
      <c r="D34" s="38" t="s">
        <v>39</v>
      </c>
      <c r="E34" s="38"/>
      <c r="F34" s="38" t="s">
        <v>53</v>
      </c>
      <c r="G34" s="14"/>
      <c r="H34" s="38" t="s">
        <v>53</v>
      </c>
      <c r="I34" s="38" t="s">
        <v>39</v>
      </c>
      <c r="J34" s="38" t="s">
        <v>39</v>
      </c>
      <c r="K34" s="38" t="s">
        <v>39</v>
      </c>
      <c r="L34" s="38" t="s">
        <v>39</v>
      </c>
      <c r="M34" s="38" t="s">
        <v>53</v>
      </c>
      <c r="N34" s="14"/>
    </row>
    <row r="35" spans="1:14" ht="51">
      <c r="A35" s="40" t="s">
        <v>54</v>
      </c>
      <c r="B35" s="14" t="s">
        <v>52</v>
      </c>
      <c r="C35" s="40" t="s">
        <v>54</v>
      </c>
      <c r="D35" s="66"/>
      <c r="E35" s="212"/>
      <c r="F35" s="40" t="s">
        <v>54</v>
      </c>
      <c r="G35" s="66" t="s">
        <v>20</v>
      </c>
      <c r="H35" s="40" t="s">
        <v>54</v>
      </c>
      <c r="I35" s="66" t="s">
        <v>20</v>
      </c>
      <c r="J35" s="66" t="s">
        <v>20</v>
      </c>
      <c r="K35" s="66" t="s">
        <v>20</v>
      </c>
      <c r="L35" s="14" t="s">
        <v>55</v>
      </c>
      <c r="M35" s="40" t="s">
        <v>54</v>
      </c>
      <c r="N35" s="66" t="s">
        <v>20</v>
      </c>
    </row>
    <row r="36" spans="1:14" ht="51">
      <c r="A36" s="39" t="s">
        <v>56</v>
      </c>
      <c r="B36" s="14" t="s">
        <v>52</v>
      </c>
      <c r="C36" s="39" t="s">
        <v>56</v>
      </c>
      <c r="D36" s="14"/>
      <c r="E36" s="211"/>
      <c r="F36" s="39" t="s">
        <v>56</v>
      </c>
      <c r="G36" s="14"/>
      <c r="H36" s="39" t="s">
        <v>56</v>
      </c>
      <c r="I36" s="14" t="s">
        <v>57</v>
      </c>
      <c r="J36" s="14" t="s">
        <v>58</v>
      </c>
      <c r="K36" s="14" t="s">
        <v>59</v>
      </c>
      <c r="L36" s="14" t="s">
        <v>55</v>
      </c>
      <c r="M36" s="39" t="s">
        <v>56</v>
      </c>
      <c r="N36" s="14"/>
    </row>
    <row r="37" spans="1:14" ht="51">
      <c r="A37" s="36" t="s">
        <v>60</v>
      </c>
      <c r="B37" s="14" t="s">
        <v>52</v>
      </c>
      <c r="C37" s="36" t="s">
        <v>60</v>
      </c>
      <c r="D37" s="14"/>
      <c r="E37" s="211"/>
      <c r="F37" s="36" t="s">
        <v>60</v>
      </c>
      <c r="G37" s="14"/>
      <c r="H37" s="36" t="s">
        <v>60</v>
      </c>
      <c r="I37" s="14" t="s">
        <v>57</v>
      </c>
      <c r="J37" s="14" t="s">
        <v>58</v>
      </c>
      <c r="K37" s="14" t="s">
        <v>59</v>
      </c>
      <c r="L37" s="14" t="s">
        <v>55</v>
      </c>
      <c r="M37" s="36" t="s">
        <v>60</v>
      </c>
      <c r="N37" s="14"/>
    </row>
    <row r="38" spans="1:14" ht="33.950000000000003">
      <c r="A38" s="37" t="s">
        <v>61</v>
      </c>
      <c r="B38" s="66" t="s">
        <v>20</v>
      </c>
      <c r="C38" s="37" t="s">
        <v>61</v>
      </c>
      <c r="D38" s="67" t="s">
        <v>20</v>
      </c>
      <c r="F38" s="37" t="s">
        <v>61</v>
      </c>
      <c r="H38" s="37" t="s">
        <v>61</v>
      </c>
      <c r="I38" s="14" t="s">
        <v>57</v>
      </c>
      <c r="J38" s="14" t="s">
        <v>58</v>
      </c>
      <c r="K38" s="14" t="s">
        <v>59</v>
      </c>
      <c r="L38" s="14" t="s">
        <v>55</v>
      </c>
      <c r="M38" s="37" t="s">
        <v>61</v>
      </c>
    </row>
    <row r="39" spans="1:14">
      <c r="A39" s="7" t="s">
        <v>62</v>
      </c>
      <c r="B39" s="7" t="s">
        <v>6</v>
      </c>
      <c r="C39" s="7" t="s">
        <v>62</v>
      </c>
      <c r="D39" s="7" t="s">
        <v>6</v>
      </c>
      <c r="E39" s="7"/>
      <c r="F39" s="7" t="s">
        <v>62</v>
      </c>
      <c r="G39" s="7" t="s">
        <v>6</v>
      </c>
      <c r="H39" s="7" t="s">
        <v>62</v>
      </c>
      <c r="I39" s="7" t="s">
        <v>6</v>
      </c>
      <c r="J39" s="7"/>
      <c r="K39" s="7"/>
      <c r="L39" s="7"/>
      <c r="M39" s="7" t="s">
        <v>62</v>
      </c>
      <c r="N39" s="7" t="s">
        <v>6</v>
      </c>
    </row>
    <row r="40" spans="1:14" ht="51">
      <c r="A40" s="39" t="s">
        <v>63</v>
      </c>
      <c r="B40" s="14" t="s">
        <v>52</v>
      </c>
      <c r="C40" s="39" t="s">
        <v>63</v>
      </c>
      <c r="D40" s="14"/>
      <c r="E40" s="211"/>
      <c r="F40" s="39" t="s">
        <v>63</v>
      </c>
      <c r="G40" s="68"/>
      <c r="H40" s="39" t="s">
        <v>63</v>
      </c>
      <c r="I40" s="14" t="s">
        <v>57</v>
      </c>
      <c r="J40" s="14" t="s">
        <v>58</v>
      </c>
      <c r="K40" s="14" t="s">
        <v>59</v>
      </c>
      <c r="L40" s="14" t="s">
        <v>55</v>
      </c>
      <c r="M40" s="39" t="s">
        <v>63</v>
      </c>
      <c r="N40" s="68"/>
    </row>
    <row r="41" spans="1:14" ht="51">
      <c r="A41" s="38" t="s">
        <v>64</v>
      </c>
      <c r="B41" s="14" t="s">
        <v>52</v>
      </c>
      <c r="C41" s="38" t="s">
        <v>64</v>
      </c>
      <c r="D41" s="14"/>
      <c r="E41" s="211"/>
      <c r="F41" s="38" t="s">
        <v>64</v>
      </c>
      <c r="G41" s="68"/>
      <c r="H41" s="38" t="s">
        <v>64</v>
      </c>
      <c r="I41" s="14" t="s">
        <v>57</v>
      </c>
      <c r="J41" s="14" t="s">
        <v>58</v>
      </c>
      <c r="K41" s="14" t="s">
        <v>59</v>
      </c>
      <c r="L41" s="14" t="s">
        <v>55</v>
      </c>
      <c r="M41" s="38" t="s">
        <v>64</v>
      </c>
      <c r="N41" s="68"/>
    </row>
    <row r="42" spans="1:14" ht="51">
      <c r="A42" s="40" t="s">
        <v>65</v>
      </c>
      <c r="B42" s="14" t="s">
        <v>52</v>
      </c>
      <c r="C42" s="40" t="s">
        <v>65</v>
      </c>
      <c r="D42" s="14"/>
      <c r="E42" s="211"/>
      <c r="F42" s="40" t="s">
        <v>65</v>
      </c>
      <c r="G42" s="68"/>
      <c r="H42" s="40" t="s">
        <v>65</v>
      </c>
      <c r="I42" s="14" t="s">
        <v>57</v>
      </c>
      <c r="J42" s="14" t="s">
        <v>58</v>
      </c>
      <c r="K42" s="14" t="s">
        <v>59</v>
      </c>
      <c r="L42" s="14" t="s">
        <v>55</v>
      </c>
      <c r="M42" s="40" t="s">
        <v>65</v>
      </c>
      <c r="N42" s="68"/>
    </row>
    <row r="43" spans="1:14" ht="51">
      <c r="A43" s="39" t="s">
        <v>66</v>
      </c>
      <c r="B43" s="14" t="s">
        <v>52</v>
      </c>
      <c r="C43" s="39" t="s">
        <v>66</v>
      </c>
      <c r="D43" s="14"/>
      <c r="E43" s="211"/>
      <c r="F43" s="39" t="s">
        <v>66</v>
      </c>
      <c r="G43" s="68"/>
      <c r="H43" s="39" t="s">
        <v>66</v>
      </c>
      <c r="I43" s="14" t="s">
        <v>57</v>
      </c>
      <c r="J43" s="14" t="s">
        <v>58</v>
      </c>
      <c r="K43" s="14" t="s">
        <v>59</v>
      </c>
      <c r="L43" s="14" t="s">
        <v>55</v>
      </c>
      <c r="M43" s="39" t="s">
        <v>66</v>
      </c>
      <c r="N43" s="68"/>
    </row>
    <row r="44" spans="1:14" ht="51">
      <c r="A44" s="39" t="s">
        <v>67</v>
      </c>
      <c r="B44" s="14" t="s">
        <v>52</v>
      </c>
      <c r="C44" s="39" t="s">
        <v>67</v>
      </c>
      <c r="D44" s="14"/>
      <c r="E44" s="211"/>
      <c r="F44" s="39" t="s">
        <v>67</v>
      </c>
      <c r="G44" s="68"/>
      <c r="H44" s="39" t="s">
        <v>67</v>
      </c>
      <c r="I44" s="14" t="s">
        <v>57</v>
      </c>
      <c r="J44" s="14" t="s">
        <v>58</v>
      </c>
      <c r="K44" s="14" t="s">
        <v>59</v>
      </c>
      <c r="L44" s="14" t="s">
        <v>55</v>
      </c>
      <c r="M44" s="39" t="s">
        <v>67</v>
      </c>
      <c r="N44" s="68"/>
    </row>
    <row r="45" spans="1:14" ht="51">
      <c r="A45" s="39" t="s">
        <v>68</v>
      </c>
      <c r="B45" s="14" t="s">
        <v>52</v>
      </c>
      <c r="C45" s="39" t="s">
        <v>68</v>
      </c>
      <c r="D45" s="14"/>
      <c r="E45" s="211"/>
      <c r="F45" s="39" t="s">
        <v>68</v>
      </c>
      <c r="G45" s="68"/>
      <c r="H45" s="39" t="s">
        <v>68</v>
      </c>
      <c r="I45" s="14" t="s">
        <v>69</v>
      </c>
      <c r="J45" s="14" t="s">
        <v>69</v>
      </c>
      <c r="K45" s="14" t="s">
        <v>69</v>
      </c>
      <c r="L45" s="14" t="s">
        <v>69</v>
      </c>
      <c r="M45" s="39" t="s">
        <v>68</v>
      </c>
      <c r="N45" s="68"/>
    </row>
    <row r="46" spans="1:14">
      <c r="A46" s="41" t="s">
        <v>70</v>
      </c>
      <c r="B46" s="41" t="s">
        <v>69</v>
      </c>
      <c r="C46" s="41" t="s">
        <v>70</v>
      </c>
      <c r="D46" s="41" t="s">
        <v>69</v>
      </c>
      <c r="E46" s="41"/>
      <c r="F46" s="41" t="s">
        <v>70</v>
      </c>
      <c r="G46" s="41"/>
      <c r="H46" s="41" t="s">
        <v>70</v>
      </c>
      <c r="I46" s="41" t="s">
        <v>69</v>
      </c>
      <c r="J46" s="41" t="s">
        <v>69</v>
      </c>
      <c r="K46" s="41" t="s">
        <v>69</v>
      </c>
      <c r="L46" s="41" t="s">
        <v>69</v>
      </c>
      <c r="M46" s="41" t="s">
        <v>70</v>
      </c>
      <c r="N46" s="68"/>
    </row>
  </sheetData>
  <sheetProtection algorithmName="SHA-512" hashValue="nDLhULm07n49Nu0NbRvgDXqTOUT9cOKTLUSAeopLgRWycvEa8BQvynxPc27hRCpHV7bXEHh1rFPTQ5o3KKQTYQ==" saltValue="GusDDJtnbfHLbKnmap4f/w==" spinCount="100000" sheet="1" objects="1" scenarios="1" selectLockedCells="1" selectUnlockedCell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30988-F489-4226-9991-475C92F3F7F4}">
  <dimension ref="A1:AQ123"/>
  <sheetViews>
    <sheetView workbookViewId="0"/>
  </sheetViews>
  <sheetFormatPr defaultColWidth="10.875" defaultRowHeight="15.75" outlineLevelRow="1"/>
  <cols>
    <col min="1" max="1" width="6.125" style="9" customWidth="1"/>
    <col min="2" max="2" width="21.625" style="9" customWidth="1"/>
    <col min="3" max="3" width="14.625" style="9" customWidth="1"/>
    <col min="4" max="4" width="12" style="69" customWidth="1"/>
    <col min="5" max="5" width="26.125" style="69" customWidth="1"/>
    <col min="6" max="6" width="10.625" style="53" customWidth="1"/>
    <col min="7" max="7" width="14.25" style="53" customWidth="1"/>
    <col min="8" max="8" width="25.625" style="69" customWidth="1"/>
    <col min="9" max="13" width="3.625" style="9" customWidth="1"/>
    <col min="14" max="14" width="4.375" style="9" customWidth="1"/>
    <col min="15" max="15" width="14" style="53" customWidth="1"/>
    <col min="16" max="16" width="16" style="53" customWidth="1"/>
    <col min="17" max="17" width="14" style="53" customWidth="1"/>
    <col min="18" max="18" width="10.625" style="9" customWidth="1"/>
    <col min="19" max="19" width="10.875" customWidth="1"/>
    <col min="20" max="21" width="9"/>
    <col min="22" max="22" width="26.625" customWidth="1"/>
    <col min="23" max="23" width="34.875" customWidth="1"/>
    <col min="24" max="25" width="9"/>
    <col min="26" max="26" width="87.125" customWidth="1"/>
  </cols>
  <sheetData>
    <row r="1" spans="1:32" ht="18.75" customHeight="1">
      <c r="A1" s="498" t="s">
        <v>190</v>
      </c>
      <c r="B1" s="499"/>
      <c r="C1" s="216"/>
      <c r="D1" s="217"/>
      <c r="E1" s="217"/>
      <c r="F1" s="218"/>
      <c r="G1" s="218"/>
      <c r="H1" s="219"/>
      <c r="I1" s="220"/>
      <c r="J1" s="220"/>
      <c r="K1" s="220"/>
      <c r="L1" s="220"/>
      <c r="M1" s="220"/>
      <c r="N1" s="220"/>
      <c r="O1" s="218"/>
      <c r="P1" s="218"/>
      <c r="Q1" s="218"/>
      <c r="R1" s="221"/>
    </row>
    <row r="2" spans="1:32" s="21" customFormat="1" ht="63" customHeight="1">
      <c r="A2" s="500" t="s">
        <v>191</v>
      </c>
      <c r="B2" s="501"/>
      <c r="C2" s="222" t="s">
        <v>458</v>
      </c>
      <c r="D2" s="223" t="s">
        <v>6</v>
      </c>
      <c r="E2" s="224" t="s">
        <v>192</v>
      </c>
      <c r="F2" s="224" t="s">
        <v>459</v>
      </c>
      <c r="G2" s="224" t="s">
        <v>460</v>
      </c>
      <c r="H2" s="224" t="s">
        <v>193</v>
      </c>
      <c r="I2" s="225" t="s">
        <v>461</v>
      </c>
      <c r="J2" s="225" t="s">
        <v>341</v>
      </c>
      <c r="K2" s="225" t="s">
        <v>342</v>
      </c>
      <c r="L2" s="225" t="s">
        <v>343</v>
      </c>
      <c r="M2" s="225" t="s">
        <v>344</v>
      </c>
      <c r="N2" s="225" t="s">
        <v>462</v>
      </c>
      <c r="O2" s="226" t="s">
        <v>463</v>
      </c>
      <c r="P2" s="227" t="s">
        <v>464</v>
      </c>
      <c r="Q2" s="228" t="s">
        <v>465</v>
      </c>
      <c r="R2" s="229" t="s">
        <v>466</v>
      </c>
    </row>
    <row r="3" spans="1:32" s="4" customFormat="1" ht="18.75" customHeight="1">
      <c r="A3" s="230" t="s">
        <v>5</v>
      </c>
      <c r="B3" s="231" t="s">
        <v>467</v>
      </c>
      <c r="C3" s="232"/>
      <c r="D3" s="233"/>
      <c r="E3" s="234"/>
      <c r="F3" s="234"/>
      <c r="G3" s="234"/>
      <c r="H3" s="233"/>
      <c r="I3" s="232"/>
      <c r="J3" s="232"/>
      <c r="K3" s="232"/>
      <c r="L3" s="232"/>
      <c r="M3" s="232"/>
      <c r="N3" s="232"/>
      <c r="O3" s="233"/>
      <c r="P3" s="233"/>
      <c r="Q3" s="233"/>
      <c r="R3" s="235"/>
    </row>
    <row r="4" spans="1:32" s="4" customFormat="1" ht="15.75" customHeight="1" outlineLevel="1">
      <c r="A4" s="502" t="s">
        <v>194</v>
      </c>
      <c r="B4" s="505" t="s">
        <v>468</v>
      </c>
      <c r="C4" s="11">
        <v>1.1000000000000001</v>
      </c>
      <c r="D4" s="236"/>
      <c r="E4" s="237"/>
      <c r="F4" s="238"/>
      <c r="G4" s="239"/>
      <c r="H4" s="240"/>
      <c r="I4" s="241"/>
      <c r="J4" s="30"/>
      <c r="K4" s="30"/>
      <c r="L4" s="241"/>
      <c r="M4" s="242"/>
      <c r="N4" s="11"/>
      <c r="O4" s="243"/>
      <c r="P4" s="243"/>
      <c r="Q4" s="243"/>
      <c r="R4" s="30"/>
      <c r="V4" s="244"/>
      <c r="W4" s="27"/>
      <c r="X4" s="245"/>
      <c r="Y4" s="245"/>
      <c r="Z4" s="244"/>
      <c r="AA4" s="246"/>
      <c r="AB4" s="150"/>
      <c r="AC4" s="23"/>
      <c r="AD4" s="246"/>
      <c r="AE4" s="247"/>
      <c r="AF4" s="27"/>
    </row>
    <row r="5" spans="1:32" ht="15.75" customHeight="1" outlineLevel="1">
      <c r="A5" s="503"/>
      <c r="B5" s="506"/>
      <c r="C5" s="30">
        <v>1.2</v>
      </c>
      <c r="D5" s="236"/>
      <c r="E5" s="237"/>
      <c r="F5" s="238"/>
      <c r="G5" s="239"/>
      <c r="H5" s="240"/>
      <c r="R5" s="30"/>
      <c r="V5" s="244"/>
      <c r="W5" s="27"/>
      <c r="X5" s="245"/>
      <c r="Y5" s="245"/>
    </row>
    <row r="6" spans="1:32" s="4" customFormat="1" ht="18" customHeight="1" outlineLevel="1">
      <c r="A6" s="504"/>
      <c r="B6" s="507"/>
      <c r="C6" s="11">
        <v>1.3</v>
      </c>
      <c r="D6" s="236"/>
      <c r="E6" s="237"/>
      <c r="F6" s="238"/>
      <c r="G6" s="239"/>
      <c r="H6" s="240"/>
      <c r="I6" s="241"/>
      <c r="J6" s="30"/>
      <c r="K6" s="30"/>
      <c r="L6" s="241"/>
      <c r="M6" s="242"/>
      <c r="N6" s="11"/>
      <c r="O6" s="243"/>
      <c r="P6" s="243"/>
      <c r="Q6" s="243"/>
      <c r="R6" s="30"/>
      <c r="V6" s="244"/>
      <c r="W6" s="27"/>
      <c r="X6" s="245"/>
      <c r="Y6" s="245"/>
      <c r="Z6" s="244"/>
      <c r="AA6" s="246"/>
      <c r="AB6" s="150"/>
      <c r="AC6" s="23"/>
      <c r="AD6" s="246"/>
      <c r="AE6" s="247"/>
      <c r="AF6" s="27"/>
    </row>
    <row r="7" spans="1:32" s="4" customFormat="1" ht="15.75" customHeight="1" outlineLevel="1">
      <c r="A7" s="460" t="s">
        <v>198</v>
      </c>
      <c r="B7" s="495"/>
      <c r="C7" s="11">
        <v>2.1</v>
      </c>
      <c r="D7" s="236"/>
      <c r="E7" s="237"/>
      <c r="F7" s="238"/>
      <c r="G7" s="239"/>
      <c r="H7" s="240"/>
      <c r="I7" s="30"/>
      <c r="J7" s="30"/>
      <c r="K7" s="30"/>
      <c r="L7" s="30"/>
      <c r="M7" s="242"/>
      <c r="N7" s="31"/>
      <c r="O7" s="146"/>
      <c r="P7" s="146"/>
      <c r="Q7" s="146"/>
      <c r="R7" s="30"/>
      <c r="V7" s="244"/>
      <c r="W7" s="27"/>
      <c r="X7" s="245"/>
      <c r="Y7" s="245"/>
      <c r="Z7" s="244"/>
      <c r="AA7" s="246"/>
      <c r="AB7" s="150"/>
      <c r="AC7" s="23"/>
      <c r="AD7" s="246"/>
      <c r="AE7" s="247"/>
      <c r="AF7" s="213"/>
    </row>
    <row r="8" spans="1:32" s="4" customFormat="1" ht="15.75" customHeight="1" outlineLevel="1">
      <c r="A8" s="461"/>
      <c r="B8" s="496"/>
      <c r="C8" s="11">
        <v>2.2000000000000002</v>
      </c>
      <c r="D8" s="236"/>
      <c r="E8" s="248"/>
      <c r="F8" s="238"/>
      <c r="G8" s="239"/>
      <c r="H8" s="249"/>
      <c r="I8" s="30"/>
      <c r="J8" s="30"/>
      <c r="K8" s="30"/>
      <c r="L8" s="30"/>
      <c r="M8" s="31"/>
      <c r="N8" s="31"/>
      <c r="O8" s="146"/>
      <c r="P8" s="146"/>
      <c r="Q8" s="146"/>
      <c r="R8" s="30"/>
      <c r="V8" s="244"/>
      <c r="W8" s="27"/>
      <c r="X8" s="245"/>
      <c r="Y8" s="245"/>
      <c r="Z8" s="244"/>
      <c r="AA8" s="246"/>
      <c r="AB8" s="150"/>
      <c r="AC8" s="23"/>
      <c r="AD8" s="246"/>
      <c r="AE8" s="247"/>
      <c r="AF8" s="213"/>
    </row>
    <row r="9" spans="1:32" s="4" customFormat="1" ht="15.75" customHeight="1" outlineLevel="1">
      <c r="A9" s="462"/>
      <c r="B9" s="497"/>
      <c r="C9" s="11">
        <v>2.2999999999999998</v>
      </c>
      <c r="D9" s="236"/>
      <c r="E9" s="248"/>
      <c r="F9" s="238"/>
      <c r="G9" s="239"/>
      <c r="H9" s="249"/>
      <c r="I9" s="241"/>
      <c r="J9" s="30"/>
      <c r="K9" s="30"/>
      <c r="L9" s="30"/>
      <c r="M9" s="242"/>
      <c r="N9" s="31"/>
      <c r="O9" s="146"/>
      <c r="P9" s="146"/>
      <c r="Q9" s="146"/>
      <c r="R9" s="30"/>
      <c r="V9" s="244"/>
      <c r="W9" s="27"/>
      <c r="X9" s="245"/>
      <c r="Y9" s="245"/>
      <c r="Z9" s="244"/>
      <c r="AA9" s="246"/>
      <c r="AB9" s="150"/>
      <c r="AC9" s="150"/>
      <c r="AD9" s="150"/>
      <c r="AE9" s="247"/>
      <c r="AF9" s="213"/>
    </row>
    <row r="10" spans="1:32" s="4" customFormat="1" ht="15.75" customHeight="1" outlineLevel="1">
      <c r="A10" s="460" t="s">
        <v>201</v>
      </c>
      <c r="B10" s="495"/>
      <c r="C10" s="11">
        <v>3.1</v>
      </c>
      <c r="D10" s="236"/>
      <c r="E10" s="237"/>
      <c r="F10" s="238"/>
      <c r="G10" s="239"/>
      <c r="H10" s="250"/>
      <c r="I10" s="30"/>
      <c r="J10" s="30"/>
      <c r="K10" s="30"/>
      <c r="L10" s="30"/>
      <c r="M10" s="30"/>
      <c r="N10" s="31"/>
      <c r="O10" s="146"/>
      <c r="P10" s="146"/>
      <c r="Q10" s="146"/>
      <c r="R10" s="30"/>
      <c r="V10" s="244"/>
      <c r="W10" s="27"/>
      <c r="X10" s="245"/>
      <c r="Y10" s="245"/>
      <c r="Z10" s="244"/>
      <c r="AA10" s="150"/>
      <c r="AB10" s="150"/>
      <c r="AC10" s="150"/>
      <c r="AD10" s="150"/>
      <c r="AE10" s="213"/>
      <c r="AF10" s="213"/>
    </row>
    <row r="11" spans="1:32" s="4" customFormat="1" ht="15.75" customHeight="1" outlineLevel="1">
      <c r="A11" s="461"/>
      <c r="B11" s="496"/>
      <c r="C11" s="11">
        <v>3.2</v>
      </c>
      <c r="D11" s="236"/>
      <c r="E11" s="248"/>
      <c r="F11" s="238"/>
      <c r="G11" s="239"/>
      <c r="H11" s="250"/>
      <c r="I11" s="30"/>
      <c r="J11" s="30"/>
      <c r="K11" s="30"/>
      <c r="L11" s="30"/>
      <c r="M11" s="31"/>
      <c r="N11" s="31"/>
      <c r="O11" s="146"/>
      <c r="P11" s="146"/>
      <c r="Q11" s="146"/>
      <c r="R11" s="30"/>
      <c r="V11" s="244"/>
      <c r="W11" s="27"/>
      <c r="X11" s="245"/>
      <c r="Y11" s="245"/>
      <c r="Z11" s="244"/>
      <c r="AA11" s="150"/>
      <c r="AB11" s="150"/>
      <c r="AC11" s="150"/>
      <c r="AD11" s="150"/>
      <c r="AE11" s="213"/>
      <c r="AF11" s="213"/>
    </row>
    <row r="12" spans="1:32" s="4" customFormat="1" ht="15.75" customHeight="1" outlineLevel="1">
      <c r="A12" s="462"/>
      <c r="B12" s="497"/>
      <c r="C12" s="11">
        <v>3.3</v>
      </c>
      <c r="D12" s="236"/>
      <c r="E12" s="248"/>
      <c r="F12" s="238"/>
      <c r="G12" s="239"/>
      <c r="H12" s="250"/>
      <c r="I12" s="30"/>
      <c r="J12" s="30"/>
      <c r="K12" s="30"/>
      <c r="L12" s="30"/>
      <c r="M12" s="31"/>
      <c r="N12" s="31"/>
      <c r="O12" s="146"/>
      <c r="P12" s="146"/>
      <c r="Q12" s="146"/>
      <c r="R12" s="30"/>
      <c r="V12" s="244"/>
      <c r="W12" s="27"/>
      <c r="X12" s="245"/>
      <c r="Y12" s="245"/>
      <c r="Z12" s="251"/>
      <c r="AA12" s="150"/>
      <c r="AB12" s="150"/>
      <c r="AC12" s="150"/>
      <c r="AD12" s="150"/>
      <c r="AE12" s="213"/>
      <c r="AF12" s="213"/>
    </row>
    <row r="13" spans="1:32" s="4" customFormat="1" ht="15.75" customHeight="1" outlineLevel="1">
      <c r="A13" s="460" t="s">
        <v>205</v>
      </c>
      <c r="B13" s="495" t="s">
        <v>469</v>
      </c>
      <c r="C13" s="11">
        <v>4.0999999999999996</v>
      </c>
      <c r="D13" s="236"/>
      <c r="E13" s="237"/>
      <c r="F13" s="238"/>
      <c r="G13" s="239"/>
      <c r="H13" s="240"/>
      <c r="I13" s="30"/>
      <c r="J13" s="30"/>
      <c r="K13" s="30"/>
      <c r="L13" s="30"/>
      <c r="M13" s="30"/>
      <c r="N13" s="31"/>
      <c r="O13" s="146"/>
      <c r="P13" s="146"/>
      <c r="Q13" s="146"/>
      <c r="R13" s="30"/>
      <c r="V13" s="244"/>
      <c r="W13" s="27"/>
      <c r="X13" s="245"/>
      <c r="Y13" s="245"/>
      <c r="Z13" s="244"/>
      <c r="AA13" s="150"/>
      <c r="AB13" s="150"/>
      <c r="AC13" s="150"/>
      <c r="AD13" s="150"/>
      <c r="AE13" s="213"/>
      <c r="AF13" s="213"/>
    </row>
    <row r="14" spans="1:32" s="4" customFormat="1" ht="15.75" customHeight="1" outlineLevel="1">
      <c r="A14" s="461"/>
      <c r="B14" s="496"/>
      <c r="C14" s="11">
        <v>4.2</v>
      </c>
      <c r="D14" s="236"/>
      <c r="E14" s="237"/>
      <c r="F14" s="238"/>
      <c r="G14" s="239"/>
      <c r="H14" s="240"/>
      <c r="I14" s="30"/>
      <c r="J14" s="30"/>
      <c r="K14" s="30"/>
      <c r="L14" s="30"/>
      <c r="M14" s="31"/>
      <c r="N14" s="31"/>
      <c r="O14" s="146"/>
      <c r="P14" s="146"/>
      <c r="Q14" s="146"/>
      <c r="R14" s="30"/>
      <c r="V14" s="244"/>
      <c r="W14" s="27"/>
      <c r="X14" s="245"/>
      <c r="Y14" s="245"/>
      <c r="Z14" s="244"/>
      <c r="AA14" s="150"/>
      <c r="AB14" s="150"/>
      <c r="AC14" s="150"/>
      <c r="AD14" s="150"/>
      <c r="AE14" s="213"/>
      <c r="AF14" s="213"/>
    </row>
    <row r="15" spans="1:32" s="4" customFormat="1" ht="15.75" customHeight="1" outlineLevel="1">
      <c r="A15" s="462"/>
      <c r="B15" s="497"/>
      <c r="C15" s="11">
        <v>4.3</v>
      </c>
      <c r="D15" s="236"/>
      <c r="E15" s="237"/>
      <c r="F15" s="238"/>
      <c r="G15" s="239"/>
      <c r="H15" s="250"/>
      <c r="I15" s="30"/>
      <c r="J15" s="30"/>
      <c r="K15" s="30"/>
      <c r="L15" s="30"/>
      <c r="M15" s="31"/>
      <c r="N15" s="31"/>
      <c r="O15" s="146"/>
      <c r="P15" s="146"/>
      <c r="Q15" s="146"/>
      <c r="R15" s="30"/>
      <c r="V15" s="244"/>
      <c r="W15" s="27"/>
      <c r="X15" s="245"/>
      <c r="Y15" s="245"/>
      <c r="Z15" s="252"/>
      <c r="AA15" s="150"/>
      <c r="AB15" s="150"/>
      <c r="AC15" s="150"/>
      <c r="AD15" s="150"/>
      <c r="AE15" s="213"/>
      <c r="AF15" s="213"/>
    </row>
    <row r="16" spans="1:32" s="4" customFormat="1" ht="15.75" customHeight="1" outlineLevel="1">
      <c r="A16" s="460" t="s">
        <v>208</v>
      </c>
      <c r="B16" s="495" t="s">
        <v>470</v>
      </c>
      <c r="C16" s="11">
        <v>5.0999999999999996</v>
      </c>
      <c r="D16" s="236"/>
      <c r="E16" s="237"/>
      <c r="F16" s="238"/>
      <c r="G16" s="239"/>
      <c r="H16" s="250"/>
      <c r="I16" s="30"/>
      <c r="J16" s="30"/>
      <c r="K16" s="30"/>
      <c r="L16" s="30"/>
      <c r="M16" s="31"/>
      <c r="N16" s="31"/>
      <c r="O16" s="146"/>
      <c r="P16" s="146"/>
      <c r="Q16" s="146"/>
      <c r="R16" s="30"/>
      <c r="V16" s="244"/>
      <c r="W16" s="27"/>
      <c r="X16" s="245"/>
      <c r="Y16" s="245"/>
      <c r="Z16" s="244"/>
      <c r="AA16" s="150"/>
      <c r="AB16" s="150"/>
      <c r="AC16" s="150"/>
      <c r="AD16" s="150"/>
      <c r="AE16" s="213"/>
      <c r="AF16" s="213"/>
    </row>
    <row r="17" spans="1:32" s="4" customFormat="1" ht="15.75" customHeight="1" outlineLevel="1">
      <c r="A17" s="461"/>
      <c r="B17" s="496"/>
      <c r="C17" s="11">
        <v>5.2</v>
      </c>
      <c r="D17" s="236"/>
      <c r="E17" s="237"/>
      <c r="F17" s="238"/>
      <c r="G17" s="239"/>
      <c r="H17" s="253"/>
      <c r="I17" s="30"/>
      <c r="J17" s="30"/>
      <c r="K17" s="30"/>
      <c r="L17" s="30"/>
      <c r="M17" s="31"/>
      <c r="N17" s="31"/>
      <c r="O17" s="146"/>
      <c r="P17" s="146"/>
      <c r="Q17" s="146"/>
      <c r="R17" s="30"/>
      <c r="V17" s="244"/>
      <c r="W17" s="27"/>
      <c r="X17" s="245"/>
      <c r="Y17" s="245"/>
      <c r="Z17" s="244"/>
      <c r="AA17" s="150"/>
      <c r="AB17" s="150"/>
      <c r="AC17" s="150"/>
      <c r="AD17" s="150"/>
      <c r="AE17" s="213"/>
      <c r="AF17" s="213"/>
    </row>
    <row r="18" spans="1:32" s="4" customFormat="1" ht="15.75" customHeight="1" outlineLevel="1">
      <c r="A18" s="462"/>
      <c r="B18" s="497"/>
      <c r="C18" s="33">
        <v>5.3</v>
      </c>
      <c r="D18" s="254"/>
      <c r="E18" s="255"/>
      <c r="F18" s="238"/>
      <c r="G18" s="239"/>
      <c r="H18" s="249"/>
      <c r="I18" s="30"/>
      <c r="J18" s="30"/>
      <c r="K18" s="30"/>
      <c r="L18" s="30"/>
      <c r="M18" s="30"/>
      <c r="N18" s="31"/>
      <c r="O18" s="146"/>
      <c r="P18" s="146"/>
      <c r="Q18" s="146"/>
      <c r="R18" s="30"/>
      <c r="V18" s="244"/>
      <c r="W18" s="27"/>
      <c r="X18" s="245"/>
      <c r="Y18" s="245"/>
      <c r="Z18" s="252"/>
      <c r="AA18" s="150"/>
      <c r="AB18" s="150"/>
      <c r="AC18" s="150"/>
      <c r="AD18" s="150"/>
      <c r="AE18" s="213"/>
      <c r="AF18" s="213"/>
    </row>
    <row r="19" spans="1:32" s="4" customFormat="1" ht="15.75" customHeight="1" outlineLevel="1">
      <c r="A19" s="460" t="s">
        <v>211</v>
      </c>
      <c r="B19" s="480" t="s">
        <v>471</v>
      </c>
      <c r="C19" s="10">
        <v>6.1</v>
      </c>
      <c r="D19" s="236"/>
      <c r="E19" s="256"/>
      <c r="F19" s="238"/>
      <c r="G19" s="239"/>
      <c r="H19" s="257"/>
      <c r="I19" s="31"/>
      <c r="J19" s="30"/>
      <c r="K19" s="30"/>
      <c r="L19" s="30"/>
      <c r="M19" s="30"/>
      <c r="N19" s="31"/>
      <c r="O19" s="146"/>
      <c r="P19" s="146"/>
      <c r="Q19" s="146"/>
      <c r="R19" s="30"/>
      <c r="V19" s="244"/>
      <c r="W19" s="27"/>
      <c r="X19" s="245"/>
      <c r="Y19" s="245"/>
      <c r="Z19" s="258"/>
      <c r="AA19" s="150"/>
      <c r="AB19" s="150"/>
      <c r="AC19" s="150"/>
      <c r="AD19" s="150"/>
      <c r="AE19" s="213"/>
      <c r="AF19" s="213"/>
    </row>
    <row r="20" spans="1:32" s="4" customFormat="1" ht="15.75" customHeight="1" outlineLevel="1">
      <c r="A20" s="461"/>
      <c r="B20" s="481"/>
      <c r="C20" s="10">
        <v>6.2</v>
      </c>
      <c r="D20" s="236"/>
      <c r="E20" s="237"/>
      <c r="F20" s="238"/>
      <c r="G20" s="239"/>
      <c r="H20" s="253"/>
      <c r="I20" s="30"/>
      <c r="J20" s="30"/>
      <c r="K20" s="30"/>
      <c r="L20" s="30"/>
      <c r="M20" s="31"/>
      <c r="N20" s="31"/>
      <c r="O20" s="146"/>
      <c r="P20" s="146"/>
      <c r="Q20" s="146"/>
      <c r="R20" s="30"/>
      <c r="V20" s="244"/>
      <c r="W20" s="259"/>
      <c r="X20" s="245"/>
      <c r="Y20" s="245"/>
      <c r="Z20" s="258"/>
      <c r="AA20" s="150"/>
      <c r="AB20" s="150"/>
      <c r="AC20" s="150"/>
      <c r="AD20" s="150"/>
      <c r="AE20" s="213"/>
      <c r="AF20" s="213"/>
    </row>
    <row r="21" spans="1:32" s="4" customFormat="1" ht="15.75" customHeight="1" outlineLevel="1">
      <c r="A21" s="462"/>
      <c r="B21" s="482"/>
      <c r="C21" s="10">
        <v>6.3</v>
      </c>
      <c r="D21" s="236"/>
      <c r="E21" s="237"/>
      <c r="F21" s="238"/>
      <c r="G21" s="239"/>
      <c r="H21" s="257"/>
      <c r="I21" s="30"/>
      <c r="J21" s="30"/>
      <c r="K21" s="30"/>
      <c r="L21" s="30"/>
      <c r="M21" s="31"/>
      <c r="N21" s="30"/>
      <c r="O21" s="146"/>
      <c r="P21" s="146"/>
      <c r="Q21" s="146"/>
      <c r="R21" s="30"/>
      <c r="V21" s="244"/>
      <c r="W21" s="259"/>
      <c r="X21" s="245"/>
      <c r="Y21" s="245"/>
      <c r="Z21" s="260"/>
      <c r="AA21" s="150"/>
      <c r="AB21" s="150"/>
      <c r="AC21" s="23"/>
      <c r="AD21" s="150"/>
      <c r="AE21" s="213"/>
      <c r="AF21" s="213"/>
    </row>
    <row r="22" spans="1:32" s="4" customFormat="1" ht="15.75" customHeight="1" outlineLevel="1">
      <c r="A22" s="460" t="s">
        <v>215</v>
      </c>
      <c r="B22" s="495" t="s">
        <v>394</v>
      </c>
      <c r="C22" s="10">
        <v>7.1</v>
      </c>
      <c r="D22" s="236"/>
      <c r="E22" s="237"/>
      <c r="F22" s="238"/>
      <c r="G22" s="239"/>
      <c r="H22" s="240"/>
      <c r="I22" s="30"/>
      <c r="J22" s="30"/>
      <c r="K22" s="30"/>
      <c r="L22" s="30"/>
      <c r="M22" s="31"/>
      <c r="N22" s="30"/>
      <c r="O22" s="146"/>
      <c r="P22" s="146"/>
      <c r="Q22" s="146"/>
      <c r="R22" s="30"/>
      <c r="V22" s="27"/>
      <c r="W22" s="27"/>
      <c r="X22" s="245"/>
      <c r="Y22" s="245"/>
      <c r="Z22" s="261"/>
      <c r="AA22" s="150"/>
      <c r="AB22" s="150"/>
      <c r="AC22" s="150"/>
      <c r="AD22" s="150"/>
      <c r="AE22" s="213"/>
      <c r="AF22" s="213"/>
    </row>
    <row r="23" spans="1:32" s="4" customFormat="1" ht="15.75" customHeight="1" outlineLevel="1">
      <c r="A23" s="461"/>
      <c r="B23" s="496"/>
      <c r="C23" s="10">
        <v>7.2</v>
      </c>
      <c r="D23" s="236"/>
      <c r="E23" s="237"/>
      <c r="F23" s="238"/>
      <c r="G23" s="239"/>
      <c r="H23" s="262"/>
      <c r="I23" s="30"/>
      <c r="J23" s="30"/>
      <c r="K23" s="30"/>
      <c r="L23" s="30"/>
      <c r="M23" s="31"/>
      <c r="N23" s="30"/>
      <c r="O23" s="146"/>
      <c r="P23" s="146"/>
      <c r="Q23" s="146"/>
      <c r="R23" s="30"/>
      <c r="AF23" s="213"/>
    </row>
    <row r="24" spans="1:32" s="4" customFormat="1" ht="15.75" customHeight="1" outlineLevel="1">
      <c r="A24" s="462"/>
      <c r="B24" s="497"/>
      <c r="C24" s="10">
        <v>7.3</v>
      </c>
      <c r="D24" s="236"/>
      <c r="E24" s="237"/>
      <c r="F24" s="238"/>
      <c r="G24" s="239"/>
      <c r="H24" s="262"/>
      <c r="I24" s="30"/>
      <c r="J24" s="30"/>
      <c r="K24" s="30"/>
      <c r="L24" s="30"/>
      <c r="M24" s="31"/>
      <c r="N24" s="30"/>
      <c r="O24" s="146"/>
      <c r="P24" s="146"/>
      <c r="Q24" s="146"/>
      <c r="R24" s="30"/>
      <c r="AF24" s="213"/>
    </row>
    <row r="25" spans="1:32" s="4" customFormat="1" ht="12.75" customHeight="1">
      <c r="A25" s="230" t="s">
        <v>21</v>
      </c>
      <c r="B25" s="232"/>
      <c r="C25" s="232"/>
      <c r="D25" s="263"/>
      <c r="E25" s="264"/>
      <c r="F25" s="264"/>
      <c r="G25" s="265"/>
      <c r="H25" s="266"/>
      <c r="I25" s="232"/>
      <c r="J25" s="232"/>
      <c r="K25" s="232"/>
      <c r="L25" s="232"/>
      <c r="M25" s="232"/>
      <c r="N25" s="232"/>
      <c r="O25" s="233"/>
      <c r="P25" s="233"/>
      <c r="Q25" s="233"/>
      <c r="R25" s="232"/>
      <c r="V25" s="214"/>
      <c r="W25" s="214"/>
      <c r="X25" s="267"/>
      <c r="Y25" s="267"/>
      <c r="Z25" s="268"/>
      <c r="AA25" s="214"/>
      <c r="AB25" s="214"/>
      <c r="AC25" s="214"/>
      <c r="AD25" s="214"/>
      <c r="AE25" s="214"/>
      <c r="AF25" s="214"/>
    </row>
    <row r="26" spans="1:32" s="4" customFormat="1" ht="45.75" customHeight="1" outlineLevel="1">
      <c r="A26" s="269" t="s">
        <v>472</v>
      </c>
      <c r="B26" s="11" t="s">
        <v>473</v>
      </c>
      <c r="C26" s="11">
        <v>0</v>
      </c>
      <c r="D26" s="270"/>
      <c r="E26" s="271"/>
      <c r="F26" s="238"/>
      <c r="G26" s="239"/>
      <c r="H26" s="240"/>
      <c r="I26" s="30"/>
      <c r="J26" s="30"/>
      <c r="K26" s="30"/>
      <c r="L26" s="30"/>
      <c r="M26" s="30"/>
      <c r="N26" s="31"/>
      <c r="O26" s="146"/>
      <c r="P26" s="146"/>
      <c r="Q26" s="146"/>
      <c r="R26" s="30"/>
    </row>
    <row r="27" spans="1:32" s="4" customFormat="1" ht="15.75" customHeight="1" outlineLevel="1">
      <c r="A27" s="460" t="s">
        <v>474</v>
      </c>
      <c r="B27" s="495"/>
      <c r="C27" s="11">
        <v>1.1000000000000001</v>
      </c>
      <c r="D27" s="236"/>
      <c r="E27" s="237"/>
      <c r="F27" s="238"/>
      <c r="G27" s="239"/>
      <c r="H27" s="257"/>
      <c r="I27" s="30"/>
      <c r="J27" s="30"/>
      <c r="K27" s="30"/>
      <c r="L27" s="30"/>
      <c r="M27" s="30"/>
      <c r="N27" s="31"/>
      <c r="O27" s="146"/>
      <c r="P27" s="146"/>
      <c r="Q27" s="146"/>
      <c r="R27" s="30"/>
    </row>
    <row r="28" spans="1:32" s="4" customFormat="1" ht="15.75" customHeight="1" outlineLevel="1">
      <c r="A28" s="461"/>
      <c r="B28" s="496"/>
      <c r="C28" s="11">
        <v>1.2</v>
      </c>
      <c r="D28" s="236"/>
      <c r="E28" s="237"/>
      <c r="F28" s="238"/>
      <c r="G28" s="239"/>
      <c r="H28" s="257"/>
      <c r="I28" s="30"/>
      <c r="J28" s="30"/>
      <c r="K28" s="272"/>
      <c r="L28" s="30"/>
      <c r="M28" s="31"/>
      <c r="N28" s="31"/>
      <c r="O28" s="146"/>
      <c r="P28" s="146"/>
      <c r="Q28" s="146"/>
      <c r="R28" s="30"/>
    </row>
    <row r="29" spans="1:32" s="4" customFormat="1" ht="15.75" customHeight="1" outlineLevel="1">
      <c r="A29" s="462"/>
      <c r="B29" s="497"/>
      <c r="C29" s="11">
        <v>1.3</v>
      </c>
      <c r="D29" s="236"/>
      <c r="E29" s="237"/>
      <c r="F29" s="238"/>
      <c r="G29" s="239"/>
      <c r="H29" s="257"/>
      <c r="I29" s="30"/>
      <c r="J29" s="30"/>
      <c r="K29" s="30"/>
      <c r="L29" s="30"/>
      <c r="M29" s="30"/>
      <c r="N29" s="30"/>
      <c r="O29" s="273"/>
      <c r="P29" s="273"/>
      <c r="Q29" s="273"/>
      <c r="R29" s="30"/>
    </row>
    <row r="30" spans="1:32" s="4" customFormat="1" ht="15.75" customHeight="1" outlineLevel="1">
      <c r="A30" s="460" t="s">
        <v>475</v>
      </c>
      <c r="B30" s="495"/>
      <c r="C30" s="11">
        <v>2.1</v>
      </c>
      <c r="D30" s="236"/>
      <c r="E30" s="237"/>
      <c r="F30" s="238"/>
      <c r="G30" s="239"/>
      <c r="H30" s="257"/>
      <c r="I30" s="30"/>
      <c r="J30" s="30"/>
      <c r="K30" s="30"/>
      <c r="L30" s="30"/>
      <c r="M30" s="30"/>
      <c r="N30" s="30"/>
      <c r="O30" s="273"/>
      <c r="P30" s="273"/>
      <c r="Q30" s="273"/>
      <c r="R30" s="30"/>
    </row>
    <row r="31" spans="1:32" s="4" customFormat="1" ht="15.75" customHeight="1" outlineLevel="1">
      <c r="A31" s="461"/>
      <c r="B31" s="496"/>
      <c r="C31" s="11">
        <v>2.2000000000000002</v>
      </c>
      <c r="D31" s="236"/>
      <c r="E31" s="237"/>
      <c r="F31" s="238"/>
      <c r="G31" s="239"/>
      <c r="H31" s="257"/>
      <c r="I31" s="30"/>
      <c r="J31" s="30"/>
      <c r="K31" s="30"/>
      <c r="L31" s="30"/>
      <c r="M31" s="30"/>
      <c r="N31" s="30"/>
      <c r="O31" s="273"/>
      <c r="P31" s="273"/>
      <c r="Q31" s="273"/>
      <c r="R31" s="30"/>
    </row>
    <row r="32" spans="1:32" s="4" customFormat="1" ht="15.75" customHeight="1" outlineLevel="1">
      <c r="A32" s="462"/>
      <c r="B32" s="497"/>
      <c r="C32" s="11">
        <v>2.2999999999999998</v>
      </c>
      <c r="D32" s="236"/>
      <c r="E32" s="237"/>
      <c r="F32" s="238"/>
      <c r="G32" s="239"/>
      <c r="H32" s="257"/>
      <c r="I32" s="30"/>
      <c r="J32" s="30"/>
      <c r="K32" s="30"/>
      <c r="L32" s="30"/>
      <c r="M32" s="30"/>
      <c r="N32" s="30"/>
      <c r="O32" s="273"/>
      <c r="P32" s="273"/>
      <c r="Q32" s="273"/>
      <c r="R32" s="30"/>
    </row>
    <row r="33" spans="1:34" s="4" customFormat="1" ht="15.75" customHeight="1" outlineLevel="1">
      <c r="A33" s="460" t="s">
        <v>476</v>
      </c>
      <c r="B33" s="495" t="s">
        <v>471</v>
      </c>
      <c r="C33" s="11">
        <v>3.1</v>
      </c>
      <c r="D33" s="274"/>
      <c r="E33" s="248"/>
      <c r="F33" s="238"/>
      <c r="G33" s="239"/>
      <c r="H33" s="275"/>
      <c r="I33" s="30"/>
      <c r="J33" s="30"/>
      <c r="K33" s="30"/>
      <c r="L33" s="30"/>
      <c r="M33" s="30"/>
      <c r="N33" s="30"/>
      <c r="O33" s="273"/>
      <c r="P33" s="273"/>
      <c r="Q33" s="273"/>
      <c r="R33" s="30"/>
    </row>
    <row r="34" spans="1:34" s="4" customFormat="1" ht="15.75" customHeight="1" outlineLevel="1">
      <c r="A34" s="461"/>
      <c r="B34" s="496"/>
      <c r="C34" s="11">
        <v>3.2</v>
      </c>
      <c r="D34" s="274"/>
      <c r="E34" s="248"/>
      <c r="F34" s="238"/>
      <c r="G34" s="239"/>
      <c r="H34" s="275"/>
      <c r="I34" s="30"/>
      <c r="J34" s="30"/>
      <c r="K34" s="30"/>
      <c r="L34" s="30"/>
      <c r="M34" s="30"/>
      <c r="N34" s="30"/>
      <c r="O34" s="273"/>
      <c r="P34" s="273"/>
      <c r="Q34" s="273"/>
      <c r="R34" s="30"/>
    </row>
    <row r="35" spans="1:34" s="4" customFormat="1" ht="15.75" customHeight="1" outlineLevel="1">
      <c r="A35" s="462"/>
      <c r="B35" s="497"/>
      <c r="C35" s="11">
        <v>3.3</v>
      </c>
      <c r="D35" s="236"/>
      <c r="E35" s="237"/>
      <c r="F35" s="238"/>
      <c r="G35" s="239"/>
      <c r="H35" s="253"/>
      <c r="I35" s="30"/>
      <c r="J35" s="30"/>
      <c r="K35" s="30"/>
      <c r="L35" s="30"/>
      <c r="M35" s="30"/>
      <c r="N35" s="30"/>
      <c r="O35" s="273"/>
      <c r="P35" s="273"/>
      <c r="Q35" s="273"/>
      <c r="R35" s="30"/>
    </row>
    <row r="36" spans="1:34" s="4" customFormat="1" ht="15.75" customHeight="1" outlineLevel="1">
      <c r="A36" s="460" t="s">
        <v>477</v>
      </c>
      <c r="B36" s="483" t="s">
        <v>478</v>
      </c>
      <c r="C36" s="11">
        <v>4.0999999999999996</v>
      </c>
      <c r="D36" s="274"/>
      <c r="E36" s="248"/>
      <c r="F36" s="238"/>
      <c r="G36" s="239"/>
      <c r="H36" s="276"/>
      <c r="I36" s="30"/>
      <c r="J36" s="30"/>
      <c r="K36" s="30"/>
      <c r="L36" s="30"/>
      <c r="M36" s="30"/>
      <c r="N36" s="30"/>
      <c r="O36" s="273"/>
      <c r="P36" s="273"/>
      <c r="Q36" s="273"/>
      <c r="R36" s="30"/>
    </row>
    <row r="37" spans="1:34" s="4" customFormat="1" ht="15.75" customHeight="1" outlineLevel="1">
      <c r="A37" s="461"/>
      <c r="B37" s="484"/>
      <c r="C37" s="11">
        <v>4.2</v>
      </c>
      <c r="D37" s="274"/>
      <c r="E37" s="248"/>
      <c r="F37" s="238"/>
      <c r="G37" s="239"/>
      <c r="H37" s="276"/>
      <c r="I37" s="30"/>
      <c r="J37" s="30"/>
      <c r="K37" s="30"/>
      <c r="L37" s="30"/>
      <c r="M37" s="30"/>
      <c r="N37" s="30"/>
      <c r="O37" s="273"/>
      <c r="P37" s="273"/>
      <c r="Q37" s="273"/>
      <c r="R37" s="30"/>
    </row>
    <row r="38" spans="1:34" s="4" customFormat="1" ht="15.75" customHeight="1" outlineLevel="1">
      <c r="A38" s="462"/>
      <c r="B38" s="485"/>
      <c r="C38" s="33">
        <v>4.3</v>
      </c>
      <c r="D38" s="254"/>
      <c r="E38" s="277"/>
      <c r="F38" s="238"/>
      <c r="G38" s="239"/>
      <c r="H38" s="276"/>
      <c r="I38" s="30"/>
      <c r="J38" s="30"/>
      <c r="K38" s="30"/>
      <c r="L38" s="30"/>
      <c r="M38" s="30"/>
      <c r="N38" s="30"/>
      <c r="O38" s="273"/>
      <c r="P38" s="273"/>
      <c r="Q38" s="273"/>
      <c r="R38" s="10"/>
    </row>
    <row r="39" spans="1:34" s="4" customFormat="1" ht="15.75" customHeight="1" outlineLevel="1">
      <c r="A39" s="460" t="s">
        <v>479</v>
      </c>
      <c r="B39" s="492" t="s">
        <v>480</v>
      </c>
      <c r="C39" s="10">
        <v>5.2</v>
      </c>
      <c r="D39" s="236"/>
      <c r="E39" s="271"/>
      <c r="F39" s="238"/>
      <c r="G39" s="239"/>
      <c r="H39" s="262"/>
      <c r="I39" s="30"/>
      <c r="J39" s="30"/>
      <c r="K39" s="30"/>
      <c r="L39" s="30"/>
      <c r="M39" s="30"/>
      <c r="N39" s="30"/>
      <c r="O39" s="273"/>
      <c r="P39" s="273"/>
      <c r="Q39" s="273"/>
      <c r="R39" s="30"/>
      <c r="AG39" s="213"/>
      <c r="AH39" s="150"/>
    </row>
    <row r="40" spans="1:34" s="4" customFormat="1" ht="15.75" customHeight="1" outlineLevel="1">
      <c r="A40" s="461"/>
      <c r="B40" s="493"/>
      <c r="C40" s="10">
        <v>5.3</v>
      </c>
      <c r="D40" s="274"/>
      <c r="E40" s="278"/>
      <c r="F40" s="238"/>
      <c r="G40" s="239"/>
      <c r="H40" s="275"/>
      <c r="I40" s="30"/>
      <c r="J40" s="30"/>
      <c r="K40" s="30"/>
      <c r="L40" s="30"/>
      <c r="M40" s="30"/>
      <c r="N40" s="30"/>
      <c r="O40" s="273"/>
      <c r="P40" s="273"/>
      <c r="Q40" s="273"/>
      <c r="R40" s="30"/>
      <c r="V40" s="279"/>
      <c r="W40" s="280"/>
      <c r="X40" s="281"/>
      <c r="Y40" s="281"/>
      <c r="Z40" s="251"/>
      <c r="AA40" s="150"/>
      <c r="AB40" s="150"/>
      <c r="AC40" s="150"/>
      <c r="AD40" s="150"/>
      <c r="AE40" s="213"/>
      <c r="AF40" s="213"/>
    </row>
    <row r="41" spans="1:34" s="4" customFormat="1" ht="15.75" customHeight="1" outlineLevel="1">
      <c r="A41" s="462"/>
      <c r="B41" s="494"/>
      <c r="C41" s="10">
        <v>6.1</v>
      </c>
      <c r="D41" s="236"/>
      <c r="E41" s="256"/>
      <c r="F41" s="238"/>
      <c r="G41" s="239"/>
      <c r="H41" s="257"/>
      <c r="I41" s="30"/>
      <c r="J41" s="30"/>
      <c r="K41" s="30"/>
      <c r="L41" s="30"/>
      <c r="M41" s="30"/>
      <c r="N41" s="30"/>
      <c r="O41" s="273"/>
      <c r="P41" s="273"/>
      <c r="Q41" s="273"/>
      <c r="R41" s="30"/>
      <c r="V41" s="279"/>
      <c r="W41" s="280"/>
      <c r="X41" s="281"/>
      <c r="Y41" s="281"/>
      <c r="Z41" s="282"/>
      <c r="AA41" s="150"/>
      <c r="AB41" s="150"/>
      <c r="AC41" s="150"/>
      <c r="AD41" s="150"/>
      <c r="AE41" s="213"/>
      <c r="AF41" s="213"/>
    </row>
    <row r="42" spans="1:34" s="4" customFormat="1" ht="15.75" customHeight="1" outlineLevel="1">
      <c r="A42" s="460" t="s">
        <v>481</v>
      </c>
      <c r="B42" s="490" t="s">
        <v>482</v>
      </c>
      <c r="C42" s="11">
        <v>6.2</v>
      </c>
      <c r="D42" s="236"/>
      <c r="E42" s="256"/>
      <c r="F42" s="238"/>
      <c r="G42" s="239"/>
      <c r="H42" s="257"/>
      <c r="I42" s="30"/>
      <c r="J42" s="30"/>
      <c r="K42" s="30"/>
      <c r="L42" s="30"/>
      <c r="M42" s="30"/>
      <c r="N42" s="30"/>
      <c r="O42" s="273"/>
      <c r="P42" s="273"/>
      <c r="Q42" s="273"/>
      <c r="R42" s="30"/>
      <c r="V42" s="28"/>
      <c r="W42" s="150"/>
      <c r="X42" s="281"/>
      <c r="Y42" s="281"/>
      <c r="Z42" s="261"/>
      <c r="AA42" s="150"/>
      <c r="AB42" s="150"/>
      <c r="AC42" s="150"/>
      <c r="AD42" s="150"/>
      <c r="AE42" s="213"/>
      <c r="AF42" s="150"/>
    </row>
    <row r="43" spans="1:34" s="4" customFormat="1" ht="15.75" customHeight="1" outlineLevel="1">
      <c r="A43" s="461"/>
      <c r="B43" s="487"/>
      <c r="C43" s="11">
        <v>6.3</v>
      </c>
      <c r="D43" s="274"/>
      <c r="E43" s="278"/>
      <c r="F43" s="238"/>
      <c r="G43" s="239"/>
      <c r="H43" s="275"/>
      <c r="I43" s="30"/>
      <c r="J43" s="30"/>
      <c r="K43" s="30"/>
      <c r="L43" s="30"/>
      <c r="M43" s="30"/>
      <c r="N43" s="30"/>
      <c r="O43" s="273"/>
      <c r="P43" s="273"/>
      <c r="Q43" s="273"/>
      <c r="R43" s="30"/>
      <c r="V43" s="279"/>
      <c r="W43" s="280"/>
      <c r="X43" s="281"/>
      <c r="Y43" s="281"/>
      <c r="Z43" s="258"/>
      <c r="AA43" s="150"/>
      <c r="AB43" s="150"/>
      <c r="AC43" s="150"/>
      <c r="AD43" s="150"/>
      <c r="AE43" s="213"/>
      <c r="AF43" s="150"/>
    </row>
    <row r="44" spans="1:34" s="4" customFormat="1" ht="15.75" customHeight="1" outlineLevel="1">
      <c r="A44" s="462"/>
      <c r="B44" s="488"/>
      <c r="C44" s="11">
        <v>6.3</v>
      </c>
      <c r="D44" s="274"/>
      <c r="E44" s="278"/>
      <c r="F44" s="238"/>
      <c r="G44" s="239"/>
      <c r="H44" s="275"/>
      <c r="I44" s="30"/>
      <c r="J44" s="30"/>
      <c r="K44" s="30"/>
      <c r="L44" s="30"/>
      <c r="M44" s="30"/>
      <c r="N44" s="30"/>
      <c r="O44" s="273"/>
      <c r="P44" s="273"/>
      <c r="Q44" s="273"/>
      <c r="R44" s="30"/>
      <c r="V44" s="279"/>
      <c r="W44" s="280"/>
      <c r="X44" s="281"/>
      <c r="Y44" s="281"/>
      <c r="Z44" s="258"/>
      <c r="AA44" s="150"/>
      <c r="AB44" s="150"/>
      <c r="AC44" s="150"/>
      <c r="AD44" s="150"/>
      <c r="AE44" s="213"/>
      <c r="AF44" s="150"/>
    </row>
    <row r="45" spans="1:34" s="4" customFormat="1" ht="15.75" customHeight="1" outlineLevel="1">
      <c r="A45" s="460" t="s">
        <v>483</v>
      </c>
      <c r="B45" s="495" t="s">
        <v>484</v>
      </c>
      <c r="C45" s="11">
        <v>6.2</v>
      </c>
      <c r="D45" s="236"/>
      <c r="E45" s="256"/>
      <c r="F45" s="238"/>
      <c r="G45" s="239"/>
      <c r="H45" s="257"/>
      <c r="I45" s="30"/>
      <c r="J45" s="30"/>
      <c r="K45" s="30"/>
      <c r="L45" s="30"/>
      <c r="M45" s="30"/>
      <c r="N45" s="30"/>
      <c r="O45" s="273"/>
      <c r="P45" s="273"/>
      <c r="Q45" s="273"/>
      <c r="R45" s="30"/>
      <c r="V45" s="28"/>
      <c r="W45" s="150"/>
      <c r="X45" s="281"/>
      <c r="Y45" s="281"/>
      <c r="Z45" s="261"/>
      <c r="AA45" s="150"/>
      <c r="AB45" s="150"/>
      <c r="AC45" s="150"/>
      <c r="AD45" s="150"/>
      <c r="AE45" s="213"/>
      <c r="AF45" s="150"/>
    </row>
    <row r="46" spans="1:34" s="4" customFormat="1" ht="15.75" customHeight="1" outlineLevel="1">
      <c r="A46" s="461"/>
      <c r="B46" s="496"/>
      <c r="C46" s="11">
        <v>6.3</v>
      </c>
      <c r="D46" s="274"/>
      <c r="E46" s="278"/>
      <c r="F46" s="238"/>
      <c r="G46" s="239"/>
      <c r="H46" s="275"/>
      <c r="I46" s="30"/>
      <c r="J46" s="30"/>
      <c r="K46" s="30"/>
      <c r="L46" s="30"/>
      <c r="M46" s="30"/>
      <c r="N46" s="30"/>
      <c r="O46" s="273"/>
      <c r="P46" s="273"/>
      <c r="Q46" s="273"/>
      <c r="R46" s="30"/>
      <c r="V46" s="279"/>
      <c r="W46" s="280"/>
      <c r="X46" s="281"/>
      <c r="Y46" s="281"/>
      <c r="Z46" s="258"/>
      <c r="AA46" s="150"/>
      <c r="AB46" s="150"/>
      <c r="AC46" s="150"/>
      <c r="AD46" s="150"/>
      <c r="AE46" s="213"/>
      <c r="AF46" s="150"/>
    </row>
    <row r="47" spans="1:34" s="4" customFormat="1" ht="15.75" customHeight="1" outlineLevel="1">
      <c r="A47" s="462"/>
      <c r="B47" s="497"/>
      <c r="C47" s="11">
        <v>6.3</v>
      </c>
      <c r="D47" s="274"/>
      <c r="E47" s="278"/>
      <c r="F47" s="238"/>
      <c r="G47" s="239"/>
      <c r="H47" s="275"/>
      <c r="I47" s="30"/>
      <c r="J47" s="30"/>
      <c r="K47" s="30"/>
      <c r="L47" s="30"/>
      <c r="M47" s="30"/>
      <c r="N47" s="30"/>
      <c r="O47" s="273"/>
      <c r="P47" s="273"/>
      <c r="Q47" s="273"/>
      <c r="R47" s="30"/>
      <c r="V47" s="279"/>
      <c r="W47" s="280"/>
      <c r="X47" s="281"/>
      <c r="Y47" s="281"/>
      <c r="Z47" s="258"/>
      <c r="AA47" s="150"/>
      <c r="AB47" s="150"/>
      <c r="AC47" s="150"/>
      <c r="AD47" s="150"/>
      <c r="AE47" s="213"/>
      <c r="AF47" s="150"/>
    </row>
    <row r="48" spans="1:34" s="4" customFormat="1" ht="12.75" customHeight="1">
      <c r="A48" s="230" t="s">
        <v>33</v>
      </c>
      <c r="B48" s="232"/>
      <c r="C48" s="232"/>
      <c r="D48" s="263"/>
      <c r="E48" s="264"/>
      <c r="F48" s="264"/>
      <c r="G48" s="265"/>
      <c r="H48" s="266"/>
      <c r="I48" s="232"/>
      <c r="J48" s="232"/>
      <c r="K48" s="232"/>
      <c r="L48" s="232"/>
      <c r="M48" s="232"/>
      <c r="N48" s="232"/>
      <c r="O48" s="233"/>
      <c r="P48" s="233"/>
      <c r="Q48" s="233"/>
      <c r="R48" s="232"/>
      <c r="V48" s="214"/>
      <c r="W48" s="214"/>
      <c r="X48" s="267"/>
      <c r="Y48" s="267"/>
      <c r="Z48" s="268"/>
      <c r="AA48" s="214"/>
      <c r="AB48" s="214"/>
      <c r="AC48" s="214"/>
      <c r="AD48" s="214"/>
      <c r="AE48" s="214"/>
      <c r="AF48" s="214"/>
    </row>
    <row r="49" spans="1:32" s="4" customFormat="1" ht="15.75" customHeight="1" outlineLevel="1">
      <c r="A49" s="460" t="s">
        <v>216</v>
      </c>
      <c r="B49" s="480" t="s">
        <v>485</v>
      </c>
      <c r="C49" s="11">
        <v>1.1000000000000001</v>
      </c>
      <c r="D49" s="236"/>
      <c r="E49" s="237"/>
      <c r="F49" s="238"/>
      <c r="G49" s="239"/>
      <c r="H49" s="257"/>
      <c r="I49" s="30"/>
      <c r="J49" s="30"/>
      <c r="K49" s="30"/>
      <c r="L49" s="30"/>
      <c r="M49" s="30"/>
      <c r="N49" s="30"/>
      <c r="O49" s="273"/>
      <c r="P49" s="273"/>
      <c r="Q49" s="273"/>
      <c r="R49" s="30"/>
    </row>
    <row r="50" spans="1:32" s="4" customFormat="1" ht="15.75" customHeight="1" outlineLevel="1">
      <c r="A50" s="461"/>
      <c r="B50" s="481"/>
      <c r="C50" s="10">
        <v>1.2</v>
      </c>
      <c r="D50" s="236"/>
      <c r="E50" s="256"/>
      <c r="F50" s="238"/>
      <c r="G50" s="239"/>
      <c r="H50" s="257"/>
      <c r="I50" s="30"/>
      <c r="J50" s="30"/>
      <c r="K50" s="30"/>
      <c r="L50" s="30"/>
      <c r="M50" s="30"/>
      <c r="N50" s="30"/>
      <c r="O50" s="273"/>
      <c r="P50" s="273"/>
      <c r="Q50" s="273"/>
      <c r="R50" s="30"/>
    </row>
    <row r="51" spans="1:32" s="4" customFormat="1" ht="15.75" customHeight="1" outlineLevel="1">
      <c r="A51" s="462"/>
      <c r="B51" s="482"/>
      <c r="C51" s="10">
        <v>1.3</v>
      </c>
      <c r="D51" s="236"/>
      <c r="E51" s="256"/>
      <c r="F51" s="238"/>
      <c r="G51" s="239"/>
      <c r="H51" s="240"/>
      <c r="I51" s="30"/>
      <c r="J51" s="30"/>
      <c r="K51" s="30"/>
      <c r="L51" s="30"/>
      <c r="M51" s="30"/>
      <c r="N51" s="30"/>
      <c r="O51" s="273"/>
      <c r="P51" s="273"/>
      <c r="Q51" s="273"/>
      <c r="R51" s="30"/>
      <c r="V51" s="28"/>
      <c r="W51" s="27"/>
      <c r="X51" s="281"/>
      <c r="Y51" s="281"/>
      <c r="Z51" s="258"/>
      <c r="AA51" s="150"/>
      <c r="AB51" s="150"/>
      <c r="AC51" s="150"/>
      <c r="AD51" s="150"/>
      <c r="AE51" s="213"/>
      <c r="AF51" s="213"/>
    </row>
    <row r="52" spans="1:32" s="4" customFormat="1" ht="15.75" customHeight="1" outlineLevel="1">
      <c r="A52" s="460" t="s">
        <v>218</v>
      </c>
      <c r="B52" s="480"/>
      <c r="C52" s="10">
        <v>2.1</v>
      </c>
      <c r="D52" s="236"/>
      <c r="E52" s="256"/>
      <c r="F52" s="238"/>
      <c r="G52" s="239"/>
      <c r="H52" s="240"/>
      <c r="I52" s="30"/>
      <c r="J52" s="30"/>
      <c r="K52" s="30"/>
      <c r="L52" s="30"/>
      <c r="M52" s="30"/>
      <c r="N52" s="30"/>
      <c r="O52" s="273"/>
      <c r="P52" s="273"/>
      <c r="Q52" s="273"/>
      <c r="R52" s="30"/>
    </row>
    <row r="53" spans="1:32" s="4" customFormat="1" ht="15.75" customHeight="1" outlineLevel="1">
      <c r="A53" s="461"/>
      <c r="B53" s="481"/>
      <c r="C53" s="11">
        <v>2.2000000000000002</v>
      </c>
      <c r="D53" s="236"/>
      <c r="E53" s="256"/>
      <c r="F53" s="238"/>
      <c r="G53" s="239"/>
      <c r="H53" s="257"/>
      <c r="I53" s="30"/>
      <c r="J53" s="30"/>
      <c r="K53" s="30"/>
      <c r="L53" s="30"/>
      <c r="M53" s="30"/>
      <c r="N53" s="30"/>
      <c r="O53" s="273"/>
      <c r="P53" s="273"/>
      <c r="Q53" s="273"/>
      <c r="R53" s="10"/>
    </row>
    <row r="54" spans="1:32" s="4" customFormat="1" ht="15.75" customHeight="1" outlineLevel="1">
      <c r="A54" s="462"/>
      <c r="B54" s="482"/>
      <c r="C54" s="11">
        <v>2.2999999999999998</v>
      </c>
      <c r="D54" s="236"/>
      <c r="E54" s="256"/>
      <c r="F54" s="238"/>
      <c r="G54" s="239"/>
      <c r="H54" s="240"/>
      <c r="I54" s="30"/>
      <c r="J54" s="30"/>
      <c r="K54" s="30"/>
      <c r="L54" s="30"/>
      <c r="M54" s="30"/>
      <c r="N54" s="30"/>
      <c r="O54" s="273"/>
      <c r="P54" s="273"/>
      <c r="Q54" s="273"/>
      <c r="R54" s="30"/>
    </row>
    <row r="55" spans="1:32" s="4" customFormat="1" ht="15.75" customHeight="1" outlineLevel="1">
      <c r="A55" s="460" t="s">
        <v>219</v>
      </c>
      <c r="B55" s="480"/>
      <c r="C55" s="11">
        <v>3.1</v>
      </c>
      <c r="D55" s="274"/>
      <c r="E55" s="283"/>
      <c r="F55" s="238"/>
      <c r="G55" s="239"/>
      <c r="H55" s="249"/>
      <c r="I55" s="30"/>
      <c r="J55" s="30"/>
      <c r="K55" s="30"/>
      <c r="L55" s="30"/>
      <c r="M55" s="30"/>
      <c r="N55" s="30"/>
      <c r="O55" s="273"/>
      <c r="P55" s="273"/>
      <c r="Q55" s="273"/>
      <c r="R55" s="30"/>
    </row>
    <row r="56" spans="1:32" s="4" customFormat="1" ht="15.75" customHeight="1" outlineLevel="1">
      <c r="A56" s="461"/>
      <c r="B56" s="481"/>
      <c r="C56" s="11">
        <v>3.2</v>
      </c>
      <c r="D56" s="274"/>
      <c r="E56" s="283"/>
      <c r="F56" s="238"/>
      <c r="G56" s="239"/>
      <c r="H56" s="249"/>
      <c r="I56" s="30"/>
      <c r="J56" s="30"/>
      <c r="K56" s="30"/>
      <c r="L56" s="30"/>
      <c r="M56" s="30"/>
      <c r="N56" s="30"/>
      <c r="O56" s="273"/>
      <c r="P56" s="273"/>
      <c r="Q56" s="273"/>
      <c r="R56" s="30"/>
    </row>
    <row r="57" spans="1:32" s="4" customFormat="1" ht="15.75" customHeight="1" outlineLevel="1">
      <c r="A57" s="462"/>
      <c r="B57" s="482"/>
      <c r="C57" s="11">
        <v>3.3</v>
      </c>
      <c r="D57" s="236"/>
      <c r="E57" s="256"/>
      <c r="F57" s="238"/>
      <c r="G57" s="239"/>
      <c r="H57" s="253"/>
      <c r="I57" s="30"/>
      <c r="J57" s="30"/>
      <c r="K57" s="30"/>
      <c r="L57" s="30"/>
      <c r="M57" s="30"/>
      <c r="N57" s="30"/>
      <c r="O57" s="273"/>
      <c r="P57" s="273"/>
      <c r="Q57" s="273"/>
      <c r="R57" s="30"/>
    </row>
    <row r="58" spans="1:32" s="4" customFormat="1" ht="15.75" customHeight="1" outlineLevel="1">
      <c r="A58" s="460" t="s">
        <v>220</v>
      </c>
      <c r="B58" s="483" t="s">
        <v>486</v>
      </c>
      <c r="C58" s="11">
        <v>4.0999999999999996</v>
      </c>
      <c r="D58" s="274"/>
      <c r="E58" s="283"/>
      <c r="F58" s="238"/>
      <c r="G58" s="239"/>
      <c r="H58" s="276"/>
      <c r="I58" s="30"/>
      <c r="J58" s="30"/>
      <c r="K58" s="30"/>
      <c r="L58" s="30"/>
      <c r="M58" s="30"/>
      <c r="N58" s="30"/>
      <c r="O58" s="273"/>
      <c r="P58" s="273"/>
      <c r="Q58" s="273"/>
      <c r="R58" s="30"/>
    </row>
    <row r="59" spans="1:32" s="4" customFormat="1" ht="15.75" customHeight="1" outlineLevel="1">
      <c r="A59" s="461"/>
      <c r="B59" s="484"/>
      <c r="C59" s="11">
        <v>4.2</v>
      </c>
      <c r="D59" s="274"/>
      <c r="E59" s="283"/>
      <c r="F59" s="238"/>
      <c r="G59" s="239"/>
      <c r="H59" s="276"/>
      <c r="I59" s="30"/>
      <c r="J59" s="30"/>
      <c r="K59" s="30"/>
      <c r="L59" s="30"/>
      <c r="M59" s="30"/>
      <c r="N59" s="30"/>
      <c r="O59" s="273"/>
      <c r="P59" s="273"/>
      <c r="Q59" s="273"/>
      <c r="R59" s="30"/>
    </row>
    <row r="60" spans="1:32" s="4" customFormat="1" ht="15.75" customHeight="1" outlineLevel="1">
      <c r="A60" s="462"/>
      <c r="B60" s="485"/>
      <c r="C60" s="11">
        <v>4.3</v>
      </c>
      <c r="D60" s="274"/>
      <c r="E60" s="283"/>
      <c r="F60" s="238"/>
      <c r="G60" s="239"/>
      <c r="H60" s="276"/>
      <c r="I60" s="30"/>
      <c r="J60" s="30"/>
      <c r="K60" s="30"/>
      <c r="L60" s="30"/>
      <c r="M60" s="30"/>
      <c r="N60" s="30"/>
      <c r="O60" s="273"/>
      <c r="P60" s="273"/>
      <c r="Q60" s="273"/>
      <c r="R60" s="30"/>
    </row>
    <row r="61" spans="1:32" s="4" customFormat="1" ht="15.75" customHeight="1" outlineLevel="1">
      <c r="A61" s="460" t="s">
        <v>221</v>
      </c>
      <c r="B61" s="480"/>
      <c r="C61" s="10">
        <v>5.0999999999999996</v>
      </c>
      <c r="D61" s="274"/>
      <c r="E61" s="283"/>
      <c r="F61" s="238"/>
      <c r="G61" s="239"/>
      <c r="H61" s="276"/>
      <c r="I61" s="30"/>
      <c r="J61" s="30"/>
      <c r="K61" s="30"/>
      <c r="L61" s="30"/>
      <c r="M61" s="30"/>
      <c r="N61" s="30"/>
      <c r="O61" s="273"/>
      <c r="P61" s="273"/>
      <c r="Q61" s="273"/>
      <c r="R61" s="30"/>
    </row>
    <row r="62" spans="1:32" s="4" customFormat="1" ht="15.75" customHeight="1" outlineLevel="1">
      <c r="A62" s="461"/>
      <c r="B62" s="481"/>
      <c r="C62" s="10">
        <v>5.2</v>
      </c>
      <c r="D62" s="274"/>
      <c r="E62" s="283"/>
      <c r="F62" s="238"/>
      <c r="G62" s="239"/>
      <c r="H62" s="276"/>
      <c r="I62" s="30"/>
      <c r="J62" s="30"/>
      <c r="K62" s="30"/>
      <c r="L62" s="30"/>
      <c r="M62" s="30"/>
      <c r="N62" s="30"/>
      <c r="O62" s="273"/>
      <c r="P62" s="273"/>
      <c r="Q62" s="273"/>
      <c r="R62" s="30"/>
    </row>
    <row r="63" spans="1:32" s="4" customFormat="1" ht="15.75" customHeight="1" outlineLevel="1">
      <c r="A63" s="462"/>
      <c r="B63" s="482"/>
      <c r="C63" s="11">
        <v>5.3</v>
      </c>
      <c r="D63" s="274"/>
      <c r="E63" s="283"/>
      <c r="F63" s="238"/>
      <c r="G63" s="239"/>
      <c r="H63" s="249"/>
      <c r="I63" s="30"/>
      <c r="J63" s="30"/>
      <c r="K63" s="30"/>
      <c r="L63" s="30"/>
      <c r="M63" s="30"/>
      <c r="N63" s="30"/>
      <c r="O63" s="273"/>
      <c r="P63" s="273"/>
      <c r="Q63" s="273"/>
      <c r="R63" s="30"/>
    </row>
    <row r="64" spans="1:32" s="4" customFormat="1" ht="12.75" customHeight="1">
      <c r="A64" s="230" t="s">
        <v>42</v>
      </c>
      <c r="B64" s="232"/>
      <c r="C64" s="232"/>
      <c r="D64" s="263"/>
      <c r="E64" s="264"/>
      <c r="F64" s="264"/>
      <c r="G64" s="265"/>
      <c r="H64" s="266"/>
      <c r="I64" s="232"/>
      <c r="J64" s="232"/>
      <c r="K64" s="232"/>
      <c r="L64" s="232"/>
      <c r="M64" s="232"/>
      <c r="N64" s="232"/>
      <c r="O64" s="233"/>
      <c r="P64" s="233"/>
      <c r="Q64" s="233"/>
      <c r="R64" s="232"/>
      <c r="V64" s="214"/>
      <c r="W64" s="214"/>
      <c r="X64" s="267"/>
      <c r="Y64" s="267"/>
      <c r="Z64" s="268"/>
      <c r="AA64" s="214"/>
      <c r="AB64" s="214"/>
      <c r="AC64" s="214"/>
      <c r="AD64" s="214"/>
      <c r="AE64" s="214"/>
      <c r="AF64" s="214"/>
    </row>
    <row r="65" spans="1:32" s="4" customFormat="1" ht="15.75" customHeight="1" outlineLevel="1">
      <c r="A65" s="460" t="s">
        <v>222</v>
      </c>
      <c r="B65" s="490" t="s">
        <v>487</v>
      </c>
      <c r="C65" s="10">
        <v>1.1000000000000001</v>
      </c>
      <c r="E65" s="256"/>
      <c r="F65" s="238"/>
      <c r="G65" s="239"/>
      <c r="H65" s="253"/>
      <c r="I65" s="30"/>
      <c r="J65" s="30"/>
      <c r="K65" s="30"/>
      <c r="L65" s="30"/>
      <c r="M65" s="30"/>
      <c r="N65" s="30"/>
      <c r="O65" s="273"/>
      <c r="P65" s="273"/>
      <c r="Q65" s="273"/>
      <c r="R65" s="30"/>
    </row>
    <row r="66" spans="1:32" s="4" customFormat="1" ht="15.75" customHeight="1" outlineLevel="1">
      <c r="A66" s="461"/>
      <c r="B66" s="487"/>
      <c r="C66" s="10">
        <v>1.2</v>
      </c>
      <c r="E66" s="256"/>
      <c r="F66" s="238"/>
      <c r="G66" s="239"/>
      <c r="H66" s="253"/>
      <c r="I66" s="30"/>
      <c r="J66" s="30"/>
      <c r="K66" s="30"/>
      <c r="L66" s="30"/>
      <c r="M66" s="30"/>
      <c r="N66" s="30"/>
      <c r="O66" s="273"/>
      <c r="P66" s="273"/>
      <c r="Q66" s="273"/>
      <c r="R66" s="30"/>
    </row>
    <row r="67" spans="1:32" s="4" customFormat="1" ht="15.75" customHeight="1" outlineLevel="1">
      <c r="A67" s="462"/>
      <c r="B67" s="488"/>
      <c r="C67" s="10">
        <v>1.3</v>
      </c>
      <c r="E67" s="283"/>
      <c r="F67" s="238"/>
      <c r="G67" s="239"/>
      <c r="H67" s="249"/>
      <c r="I67" s="30"/>
      <c r="J67" s="30"/>
      <c r="K67" s="30"/>
      <c r="L67" s="30"/>
      <c r="M67" s="30"/>
      <c r="N67" s="30"/>
      <c r="O67" s="273"/>
      <c r="P67" s="273"/>
      <c r="Q67" s="273"/>
      <c r="R67" s="30"/>
    </row>
    <row r="68" spans="1:32" s="4" customFormat="1" ht="15.75" customHeight="1" outlineLevel="1">
      <c r="A68" s="460" t="s">
        <v>223</v>
      </c>
      <c r="B68" s="480"/>
      <c r="C68" s="10">
        <v>2.1</v>
      </c>
      <c r="D68" s="236"/>
      <c r="E68" s="256"/>
      <c r="F68" s="238"/>
      <c r="G68" s="239"/>
      <c r="H68" s="253"/>
      <c r="I68" s="30"/>
      <c r="J68" s="30"/>
      <c r="K68" s="30"/>
      <c r="L68" s="30"/>
      <c r="M68" s="30"/>
      <c r="N68" s="30"/>
      <c r="O68" s="273"/>
      <c r="P68" s="273"/>
      <c r="Q68" s="273"/>
      <c r="R68" s="30"/>
    </row>
    <row r="69" spans="1:32" s="4" customFormat="1" ht="15.75" customHeight="1" outlineLevel="1">
      <c r="A69" s="461"/>
      <c r="B69" s="481"/>
      <c r="C69" s="10">
        <v>2.2999999999999998</v>
      </c>
      <c r="D69" s="236"/>
      <c r="E69" s="256"/>
      <c r="F69" s="238"/>
      <c r="G69" s="239"/>
      <c r="H69" s="253"/>
      <c r="I69" s="30"/>
      <c r="J69" s="30"/>
      <c r="K69" s="30"/>
      <c r="L69" s="30"/>
      <c r="M69" s="30"/>
      <c r="N69" s="30"/>
      <c r="O69" s="273"/>
      <c r="P69" s="273"/>
      <c r="Q69" s="273"/>
      <c r="R69" s="30"/>
    </row>
    <row r="70" spans="1:32" s="4" customFormat="1" ht="15.75" customHeight="1" outlineLevel="1">
      <c r="A70" s="462"/>
      <c r="B70" s="482"/>
      <c r="C70" s="10">
        <v>2.2999999999999998</v>
      </c>
      <c r="D70" s="236"/>
      <c r="E70" s="256"/>
      <c r="F70" s="238"/>
      <c r="G70" s="239"/>
      <c r="H70" s="253"/>
      <c r="I70" s="30"/>
      <c r="J70" s="30"/>
      <c r="K70" s="30"/>
      <c r="L70" s="30"/>
      <c r="M70" s="30"/>
      <c r="N70" s="30"/>
      <c r="O70" s="273"/>
      <c r="P70" s="273"/>
      <c r="Q70" s="273"/>
      <c r="R70" s="30"/>
    </row>
    <row r="71" spans="1:32" s="4" customFormat="1" ht="15.75" customHeight="1" outlineLevel="1">
      <c r="A71" s="460" t="s">
        <v>224</v>
      </c>
      <c r="B71" s="480"/>
      <c r="C71" s="11">
        <v>3.1</v>
      </c>
      <c r="D71" s="236"/>
      <c r="E71" s="256"/>
      <c r="F71" s="238"/>
      <c r="G71" s="239"/>
      <c r="H71" s="253"/>
      <c r="I71" s="30"/>
      <c r="J71" s="30"/>
      <c r="K71" s="30"/>
      <c r="L71" s="30"/>
      <c r="M71" s="30"/>
      <c r="N71" s="30"/>
      <c r="O71" s="273"/>
      <c r="P71" s="273"/>
      <c r="Q71" s="273"/>
      <c r="R71" s="10"/>
      <c r="V71" s="244"/>
      <c r="W71" s="28"/>
      <c r="X71" s="284"/>
      <c r="Y71" s="281"/>
      <c r="Z71" s="258"/>
      <c r="AA71" s="150"/>
      <c r="AB71" s="150"/>
      <c r="AC71" s="23"/>
      <c r="AD71" s="150"/>
      <c r="AE71" s="213"/>
      <c r="AF71" s="213"/>
    </row>
    <row r="72" spans="1:32" s="4" customFormat="1" ht="15.75" customHeight="1" outlineLevel="1">
      <c r="A72" s="461"/>
      <c r="B72" s="481"/>
      <c r="C72" s="11">
        <v>3.2</v>
      </c>
      <c r="D72" s="236"/>
      <c r="E72" s="237"/>
      <c r="F72" s="238"/>
      <c r="G72" s="239"/>
      <c r="H72" s="253"/>
      <c r="I72" s="30"/>
      <c r="J72" s="30"/>
      <c r="K72" s="30"/>
      <c r="L72" s="30"/>
      <c r="M72" s="30"/>
      <c r="N72" s="30"/>
      <c r="O72" s="273"/>
      <c r="P72" s="273"/>
      <c r="Q72" s="273"/>
      <c r="R72" s="30"/>
      <c r="V72" s="28"/>
      <c r="W72" s="285"/>
      <c r="X72" s="284"/>
      <c r="Y72" s="281"/>
      <c r="Z72" s="258"/>
      <c r="AA72" s="150"/>
      <c r="AB72" s="150"/>
      <c r="AC72" s="23"/>
      <c r="AD72" s="150"/>
      <c r="AE72" s="213"/>
      <c r="AF72" s="213"/>
    </row>
    <row r="73" spans="1:32" s="4" customFormat="1" ht="15.75" customHeight="1" outlineLevel="1">
      <c r="A73" s="462"/>
      <c r="B73" s="482"/>
      <c r="C73" s="286">
        <v>3.2</v>
      </c>
      <c r="D73" s="236"/>
      <c r="E73" s="237"/>
      <c r="F73" s="238"/>
      <c r="G73" s="239"/>
      <c r="H73" s="253"/>
      <c r="I73" s="30"/>
      <c r="J73" s="30"/>
      <c r="K73" s="30"/>
      <c r="L73" s="30"/>
      <c r="M73" s="30"/>
      <c r="N73" s="30"/>
      <c r="O73" s="273"/>
      <c r="P73" s="273"/>
      <c r="Q73" s="273"/>
      <c r="R73" s="30"/>
      <c r="V73" s="28"/>
      <c r="W73" s="285"/>
      <c r="X73" s="284"/>
      <c r="Y73" s="281"/>
      <c r="Z73" s="282"/>
      <c r="AA73" s="150"/>
      <c r="AB73" s="150"/>
      <c r="AC73" s="150"/>
      <c r="AD73" s="150"/>
      <c r="AE73" s="213"/>
      <c r="AF73" s="213"/>
    </row>
    <row r="74" spans="1:32" s="4" customFormat="1" ht="15.75" customHeight="1" outlineLevel="1">
      <c r="A74" s="460" t="s">
        <v>225</v>
      </c>
      <c r="B74" s="480" t="s">
        <v>394</v>
      </c>
      <c r="C74" s="287">
        <v>4.0999999999999996</v>
      </c>
      <c r="D74" s="236"/>
      <c r="E74" s="237"/>
      <c r="F74" s="238"/>
      <c r="G74" s="239"/>
      <c r="H74" s="253"/>
      <c r="I74" s="30"/>
      <c r="J74" s="30"/>
      <c r="K74" s="30"/>
      <c r="L74" s="30"/>
      <c r="M74" s="30"/>
      <c r="N74" s="30"/>
      <c r="O74" s="273"/>
      <c r="P74" s="273"/>
      <c r="Q74" s="273"/>
      <c r="R74" s="30"/>
    </row>
    <row r="75" spans="1:32" s="4" customFormat="1" ht="15.75" customHeight="1" outlineLevel="1">
      <c r="A75" s="461"/>
      <c r="B75" s="481"/>
      <c r="C75" s="287">
        <v>4.2</v>
      </c>
      <c r="D75" s="236"/>
      <c r="E75" s="237"/>
      <c r="F75" s="238"/>
      <c r="G75" s="239"/>
      <c r="H75" s="253"/>
      <c r="I75" s="30"/>
      <c r="J75" s="30"/>
      <c r="K75" s="30"/>
      <c r="L75" s="30"/>
      <c r="M75" s="30"/>
      <c r="N75" s="30"/>
      <c r="O75" s="273"/>
      <c r="P75" s="273"/>
      <c r="Q75" s="273"/>
      <c r="R75" s="30"/>
    </row>
    <row r="76" spans="1:32" s="4" customFormat="1" ht="15.75" customHeight="1" outlineLevel="1">
      <c r="A76" s="462"/>
      <c r="B76" s="481"/>
      <c r="C76" s="287">
        <v>4.3</v>
      </c>
      <c r="D76" s="288"/>
      <c r="E76" s="289"/>
      <c r="F76" s="290"/>
      <c r="G76" s="291"/>
      <c r="H76" s="292"/>
      <c r="I76" s="30"/>
      <c r="J76" s="30"/>
      <c r="K76" s="30"/>
      <c r="L76" s="30"/>
      <c r="M76" s="30"/>
      <c r="N76" s="30"/>
      <c r="O76" s="273"/>
      <c r="P76" s="273"/>
      <c r="Q76" s="273"/>
      <c r="R76" s="10"/>
    </row>
    <row r="77" spans="1:32" s="4" customFormat="1" ht="15.75" customHeight="1" outlineLevel="1">
      <c r="A77" s="460" t="s">
        <v>226</v>
      </c>
      <c r="B77" s="491"/>
      <c r="C77" s="287">
        <v>5.0999999999999996</v>
      </c>
      <c r="D77" s="283"/>
      <c r="E77" s="237"/>
      <c r="F77" s="238"/>
      <c r="G77" s="239"/>
      <c r="H77" s="293"/>
      <c r="I77" s="294"/>
      <c r="J77" s="30"/>
      <c r="K77" s="30"/>
      <c r="L77" s="30"/>
      <c r="M77" s="30"/>
      <c r="N77" s="30"/>
      <c r="O77" s="273"/>
      <c r="P77" s="273"/>
      <c r="Q77" s="273"/>
      <c r="R77" s="30"/>
    </row>
    <row r="78" spans="1:32" s="4" customFormat="1" ht="15.75" customHeight="1" outlineLevel="1">
      <c r="A78" s="461"/>
      <c r="B78" s="491"/>
      <c r="C78" s="295">
        <v>5.2</v>
      </c>
      <c r="D78" s="256"/>
      <c r="E78" s="237"/>
      <c r="F78" s="238"/>
      <c r="G78" s="239"/>
      <c r="H78" s="293"/>
      <c r="I78" s="294"/>
      <c r="J78" s="30"/>
      <c r="K78" s="30"/>
      <c r="L78" s="30"/>
      <c r="M78" s="30"/>
      <c r="N78" s="30"/>
      <c r="O78" s="273"/>
      <c r="P78" s="273"/>
      <c r="Q78" s="273"/>
      <c r="R78" s="30"/>
    </row>
    <row r="79" spans="1:32" s="4" customFormat="1" ht="15.75" customHeight="1" outlineLevel="1">
      <c r="A79" s="462"/>
      <c r="B79" s="491"/>
      <c r="C79" s="295">
        <v>5.3</v>
      </c>
      <c r="D79" s="283"/>
      <c r="E79" s="248"/>
      <c r="F79" s="238"/>
      <c r="G79" s="239"/>
      <c r="H79" s="296"/>
      <c r="I79" s="294"/>
      <c r="J79" s="30"/>
      <c r="K79" s="30"/>
      <c r="L79" s="30"/>
      <c r="M79" s="30"/>
      <c r="N79" s="30"/>
      <c r="O79" s="273"/>
      <c r="P79" s="273"/>
      <c r="Q79" s="273"/>
      <c r="R79" s="30"/>
    </row>
    <row r="80" spans="1:32" s="4" customFormat="1" ht="15.75" customHeight="1" outlineLevel="1">
      <c r="A80" s="460" t="s">
        <v>227</v>
      </c>
      <c r="B80" s="491" t="s">
        <v>488</v>
      </c>
      <c r="C80" s="11">
        <v>6.1</v>
      </c>
      <c r="D80" s="283"/>
      <c r="E80" s="248"/>
      <c r="F80" s="238"/>
      <c r="G80" s="239"/>
      <c r="H80" s="296"/>
      <c r="I80" s="294"/>
      <c r="J80" s="30"/>
      <c r="K80" s="30"/>
      <c r="L80" s="30"/>
      <c r="M80" s="30"/>
      <c r="N80" s="30"/>
      <c r="O80" s="273"/>
      <c r="P80" s="273"/>
      <c r="Q80" s="273"/>
      <c r="R80" s="30"/>
    </row>
    <row r="81" spans="1:43" s="4" customFormat="1" ht="15.75" customHeight="1" outlineLevel="1">
      <c r="A81" s="461"/>
      <c r="B81" s="491"/>
      <c r="C81" s="11">
        <v>6.2</v>
      </c>
      <c r="D81" s="283"/>
      <c r="E81" s="283"/>
      <c r="F81" s="238"/>
      <c r="G81" s="239"/>
      <c r="H81" s="296"/>
      <c r="I81" s="294"/>
      <c r="J81" s="30"/>
      <c r="K81" s="30"/>
      <c r="L81" s="30"/>
      <c r="M81" s="30"/>
      <c r="N81" s="30"/>
      <c r="O81" s="273"/>
      <c r="P81" s="273"/>
      <c r="Q81" s="273"/>
      <c r="R81" s="30"/>
    </row>
    <row r="82" spans="1:43" s="4" customFormat="1" ht="15.75" customHeight="1" outlineLevel="1">
      <c r="A82" s="462"/>
      <c r="B82" s="491"/>
      <c r="C82" s="11">
        <v>6.3</v>
      </c>
      <c r="D82" s="283"/>
      <c r="E82" s="283"/>
      <c r="F82" s="238"/>
      <c r="G82" s="239"/>
      <c r="H82" s="283"/>
      <c r="I82" s="294"/>
      <c r="J82" s="30"/>
      <c r="K82" s="30"/>
      <c r="L82" s="30"/>
      <c r="M82" s="30"/>
      <c r="N82" s="30"/>
      <c r="O82" s="273"/>
      <c r="P82" s="273"/>
      <c r="Q82" s="273"/>
      <c r="R82" s="30"/>
    </row>
    <row r="83" spans="1:43" s="4" customFormat="1" ht="12.75" customHeight="1">
      <c r="A83" s="230" t="s">
        <v>50</v>
      </c>
      <c r="B83" s="297"/>
      <c r="C83" s="297"/>
      <c r="D83" s="264"/>
      <c r="E83" s="264"/>
      <c r="F83" s="264"/>
      <c r="G83" s="264"/>
      <c r="H83" s="264"/>
      <c r="I83" s="215"/>
      <c r="J83" s="232"/>
      <c r="K83" s="232"/>
      <c r="L83" s="232"/>
      <c r="M83" s="232"/>
      <c r="N83" s="232"/>
      <c r="O83" s="232"/>
      <c r="P83" s="232"/>
      <c r="Q83" s="232"/>
      <c r="R83" s="232"/>
      <c r="V83" s="214"/>
      <c r="W83" s="214"/>
      <c r="X83" s="267"/>
      <c r="Y83" s="267"/>
      <c r="Z83" s="268"/>
      <c r="AA83" s="214"/>
      <c r="AB83" s="214"/>
      <c r="AC83" s="214"/>
      <c r="AD83" s="214"/>
      <c r="AE83" s="214"/>
      <c r="AF83" s="214"/>
    </row>
    <row r="84" spans="1:43" s="4" customFormat="1" ht="15.75" customHeight="1" outlineLevel="1">
      <c r="A84" s="460" t="s">
        <v>228</v>
      </c>
      <c r="B84" s="489" t="s">
        <v>489</v>
      </c>
      <c r="C84" s="295">
        <v>1.1000000000000001</v>
      </c>
      <c r="D84" s="283"/>
      <c r="E84" s="283"/>
      <c r="F84" s="238"/>
      <c r="G84" s="239"/>
      <c r="H84" s="296"/>
      <c r="I84" s="294"/>
      <c r="J84" s="30"/>
      <c r="K84" s="30"/>
      <c r="L84" s="30"/>
      <c r="M84" s="30"/>
      <c r="N84" s="30"/>
      <c r="O84" s="273"/>
      <c r="P84" s="273"/>
      <c r="Q84" s="273"/>
      <c r="R84" s="30"/>
    </row>
    <row r="85" spans="1:43" s="4" customFormat="1" ht="15.75" customHeight="1" outlineLevel="1">
      <c r="A85" s="461"/>
      <c r="B85" s="489"/>
      <c r="C85" s="295">
        <v>1.2</v>
      </c>
      <c r="D85" s="256"/>
      <c r="E85" s="256"/>
      <c r="F85" s="238"/>
      <c r="G85" s="239"/>
      <c r="H85" s="237"/>
      <c r="I85" s="294"/>
      <c r="J85" s="30"/>
      <c r="K85" s="30"/>
      <c r="L85" s="30"/>
      <c r="M85" s="30"/>
      <c r="N85" s="30"/>
      <c r="O85" s="273"/>
      <c r="P85" s="273"/>
      <c r="Q85" s="273"/>
      <c r="R85" s="30"/>
    </row>
    <row r="86" spans="1:43" s="4" customFormat="1" ht="15.75" customHeight="1" outlineLevel="1">
      <c r="A86" s="462"/>
      <c r="B86" s="489"/>
      <c r="C86" s="295">
        <v>1.3</v>
      </c>
      <c r="D86" s="256"/>
      <c r="E86" s="237"/>
      <c r="F86" s="238"/>
      <c r="G86" s="239"/>
      <c r="H86" s="237"/>
      <c r="I86" s="294"/>
      <c r="J86" s="30"/>
      <c r="K86" s="30"/>
      <c r="L86" s="30"/>
      <c r="M86" s="30"/>
      <c r="N86" s="30"/>
      <c r="O86" s="273"/>
      <c r="P86" s="273"/>
      <c r="Q86" s="273"/>
      <c r="R86" s="30"/>
    </row>
    <row r="87" spans="1:43" s="4" customFormat="1" ht="15.75" customHeight="1" outlineLevel="1">
      <c r="A87" s="460" t="s">
        <v>229</v>
      </c>
      <c r="B87" s="489" t="s">
        <v>490</v>
      </c>
      <c r="C87" s="298">
        <v>2.1</v>
      </c>
      <c r="D87" s="256"/>
      <c r="E87" s="256"/>
      <c r="F87" s="299"/>
      <c r="G87" s="300"/>
      <c r="H87" s="237"/>
      <c r="I87" s="301"/>
      <c r="J87" s="30"/>
      <c r="K87" s="30"/>
      <c r="L87" s="30"/>
      <c r="M87" s="30"/>
      <c r="N87" s="30"/>
      <c r="O87" s="273"/>
      <c r="P87" s="273"/>
      <c r="Q87" s="273"/>
      <c r="R87" s="30"/>
      <c r="V87" s="259"/>
      <c r="W87" s="27"/>
      <c r="X87" s="302"/>
      <c r="Y87" s="281"/>
      <c r="Z87" s="251"/>
      <c r="AA87" s="303"/>
      <c r="AB87" s="150"/>
      <c r="AC87" s="23"/>
      <c r="AD87" s="303"/>
      <c r="AE87" s="304"/>
      <c r="AF87" s="304"/>
    </row>
    <row r="88" spans="1:43" s="4" customFormat="1" ht="15.75" customHeight="1" outlineLevel="1">
      <c r="A88" s="461"/>
      <c r="B88" s="489"/>
      <c r="C88" s="11">
        <v>2.2000000000000002</v>
      </c>
      <c r="D88" s="283"/>
      <c r="E88" s="278"/>
      <c r="F88" s="299"/>
      <c r="G88" s="300"/>
      <c r="H88" s="248"/>
      <c r="I88" s="305"/>
      <c r="J88" s="30"/>
      <c r="K88" s="30"/>
      <c r="L88" s="30"/>
      <c r="M88" s="30"/>
      <c r="N88" s="30"/>
      <c r="O88" s="273"/>
      <c r="P88" s="273"/>
      <c r="Q88" s="273"/>
      <c r="R88" s="30"/>
      <c r="V88" s="259"/>
      <c r="W88" s="304"/>
      <c r="X88" s="302"/>
      <c r="Y88" s="281"/>
      <c r="Z88" s="251"/>
      <c r="AA88" s="303"/>
      <c r="AB88" s="150"/>
      <c r="AC88" s="23"/>
      <c r="AD88" s="303"/>
      <c r="AE88" s="304"/>
      <c r="AF88" s="304"/>
    </row>
    <row r="89" spans="1:43" s="4" customFormat="1" ht="15.75" customHeight="1" outlineLevel="1">
      <c r="A89" s="462"/>
      <c r="B89" s="489"/>
      <c r="C89" s="11">
        <v>2.2999999999999998</v>
      </c>
      <c r="D89" s="256"/>
      <c r="E89" s="237"/>
      <c r="F89" s="299"/>
      <c r="G89" s="300"/>
      <c r="H89" s="256"/>
      <c r="I89" s="305"/>
      <c r="J89" s="30"/>
      <c r="K89" s="30"/>
      <c r="L89" s="30"/>
      <c r="M89" s="30"/>
      <c r="N89" s="30"/>
      <c r="O89" s="273"/>
      <c r="P89" s="273"/>
      <c r="Q89" s="273"/>
      <c r="R89" s="30"/>
      <c r="V89" s="259"/>
      <c r="W89" s="304"/>
      <c r="X89" s="302"/>
      <c r="Y89" s="281"/>
      <c r="Z89" s="306"/>
      <c r="AA89" s="303"/>
      <c r="AB89" s="150"/>
      <c r="AC89" s="23"/>
      <c r="AD89" s="303"/>
      <c r="AE89" s="304"/>
      <c r="AF89" s="304"/>
    </row>
    <row r="90" spans="1:43" s="313" customFormat="1" ht="15.75" customHeight="1" outlineLevel="1">
      <c r="A90" s="460" t="s">
        <v>230</v>
      </c>
      <c r="B90" s="490" t="s">
        <v>491</v>
      </c>
      <c r="C90" s="11">
        <v>3.1</v>
      </c>
      <c r="D90" s="307"/>
      <c r="E90" s="308"/>
      <c r="F90" s="309"/>
      <c r="G90" s="310"/>
      <c r="H90" s="311"/>
      <c r="I90" s="30"/>
      <c r="J90" s="30"/>
      <c r="K90" s="30"/>
      <c r="L90" s="30"/>
      <c r="M90" s="30"/>
      <c r="N90" s="30"/>
      <c r="O90" s="273"/>
      <c r="P90" s="273"/>
      <c r="Q90" s="273"/>
      <c r="R90" s="30"/>
      <c r="S90" s="4"/>
      <c r="T90" s="4"/>
      <c r="U90" s="4"/>
      <c r="V90" s="28"/>
      <c r="W90" s="27"/>
      <c r="X90" s="284"/>
      <c r="Y90" s="281"/>
      <c r="Z90" s="463"/>
      <c r="AA90" s="150"/>
      <c r="AB90" s="150"/>
      <c r="AC90" s="23"/>
      <c r="AD90" s="150"/>
      <c r="AE90" s="213"/>
      <c r="AF90" s="213"/>
      <c r="AG90" s="4"/>
      <c r="AH90" s="4"/>
      <c r="AI90" s="4"/>
      <c r="AJ90" s="4"/>
      <c r="AK90" s="4"/>
      <c r="AL90" s="4"/>
      <c r="AM90" s="4"/>
      <c r="AN90" s="4"/>
      <c r="AO90" s="4"/>
      <c r="AP90" s="4"/>
      <c r="AQ90" s="312"/>
    </row>
    <row r="91" spans="1:43" s="4" customFormat="1" ht="15.75" customHeight="1" outlineLevel="1">
      <c r="A91" s="461"/>
      <c r="B91" s="487"/>
      <c r="C91" s="11">
        <v>3.2</v>
      </c>
      <c r="D91" s="274"/>
      <c r="E91" s="283"/>
      <c r="F91" s="299"/>
      <c r="G91" s="300"/>
      <c r="H91" s="249"/>
      <c r="I91" s="30"/>
      <c r="J91" s="30"/>
      <c r="K91" s="30"/>
      <c r="L91" s="30"/>
      <c r="M91" s="30"/>
      <c r="N91" s="30"/>
      <c r="O91" s="273"/>
      <c r="P91" s="273"/>
      <c r="Q91" s="273"/>
      <c r="R91" s="30"/>
      <c r="V91" s="28"/>
      <c r="W91" s="27"/>
      <c r="X91" s="284"/>
      <c r="Y91" s="281"/>
      <c r="Z91" s="463"/>
      <c r="AA91" s="150"/>
      <c r="AB91" s="150"/>
      <c r="AC91" s="23"/>
      <c r="AD91" s="150"/>
      <c r="AE91" s="213"/>
      <c r="AF91" s="213"/>
    </row>
    <row r="92" spans="1:43" s="4" customFormat="1" ht="15.75" customHeight="1" outlineLevel="1">
      <c r="A92" s="462"/>
      <c r="B92" s="488"/>
      <c r="C92" s="11">
        <v>3.3</v>
      </c>
      <c r="D92" s="274"/>
      <c r="E92" s="283"/>
      <c r="F92" s="299"/>
      <c r="G92" s="300"/>
      <c r="H92" s="249"/>
      <c r="I92" s="30"/>
      <c r="J92" s="30"/>
      <c r="K92" s="30"/>
      <c r="L92" s="30"/>
      <c r="M92" s="30"/>
      <c r="N92" s="30"/>
      <c r="O92" s="273"/>
      <c r="P92" s="273"/>
      <c r="Q92" s="273"/>
      <c r="R92" s="30"/>
      <c r="V92" s="28"/>
      <c r="W92" s="27"/>
      <c r="X92" s="284"/>
      <c r="Y92" s="281"/>
      <c r="Z92" s="463"/>
      <c r="AA92" s="150"/>
      <c r="AB92" s="150"/>
      <c r="AC92" s="23"/>
      <c r="AD92" s="150"/>
      <c r="AE92" s="213"/>
      <c r="AF92" s="213"/>
    </row>
    <row r="93" spans="1:43" s="4" customFormat="1" ht="15.75" customHeight="1" outlineLevel="1">
      <c r="A93" s="460" t="s">
        <v>231</v>
      </c>
      <c r="B93" s="486" t="s">
        <v>492</v>
      </c>
      <c r="C93" s="10">
        <v>4.0999999999999996</v>
      </c>
      <c r="D93" s="236"/>
      <c r="E93" s="256"/>
      <c r="F93" s="299"/>
      <c r="G93" s="300"/>
      <c r="H93" s="240"/>
      <c r="I93" s="30"/>
      <c r="J93" s="30"/>
      <c r="K93" s="30"/>
      <c r="L93" s="30"/>
      <c r="M93" s="30"/>
      <c r="N93" s="30"/>
      <c r="O93" s="273"/>
      <c r="P93" s="273"/>
      <c r="Q93" s="273"/>
      <c r="R93" s="30"/>
      <c r="V93" s="28"/>
      <c r="W93" s="150"/>
      <c r="X93" s="284"/>
      <c r="Y93" s="281"/>
      <c r="Z93" s="261"/>
      <c r="AA93" s="150"/>
      <c r="AB93" s="150"/>
      <c r="AC93" s="150"/>
      <c r="AD93" s="150"/>
      <c r="AE93" s="213"/>
      <c r="AF93" s="213"/>
    </row>
    <row r="94" spans="1:43" s="4" customFormat="1" ht="15.75" customHeight="1" outlineLevel="1">
      <c r="A94" s="461"/>
      <c r="B94" s="487"/>
      <c r="C94" s="10">
        <v>4.2</v>
      </c>
      <c r="D94" s="274"/>
      <c r="E94" s="283"/>
      <c r="F94" s="299"/>
      <c r="G94" s="300"/>
      <c r="H94" s="275"/>
      <c r="I94" s="30"/>
      <c r="J94" s="30"/>
      <c r="K94" s="30"/>
      <c r="L94" s="30"/>
      <c r="M94" s="30"/>
      <c r="N94" s="30"/>
      <c r="O94" s="273"/>
      <c r="P94" s="273"/>
      <c r="Q94" s="273"/>
      <c r="R94" s="10"/>
    </row>
    <row r="95" spans="1:43" s="4" customFormat="1" ht="15.75" customHeight="1" outlineLevel="1">
      <c r="A95" s="462"/>
      <c r="B95" s="488"/>
      <c r="C95" s="10">
        <v>4.3</v>
      </c>
      <c r="D95" s="274"/>
      <c r="E95" s="283"/>
      <c r="F95" s="299"/>
      <c r="G95" s="300"/>
      <c r="H95" s="275"/>
      <c r="I95" s="30"/>
      <c r="J95" s="30"/>
      <c r="K95" s="30"/>
      <c r="L95" s="30"/>
      <c r="M95" s="30"/>
      <c r="N95" s="30"/>
      <c r="O95" s="273"/>
      <c r="P95" s="273"/>
      <c r="Q95" s="273"/>
      <c r="R95" s="10"/>
    </row>
    <row r="96" spans="1:43" s="4" customFormat="1" ht="15.75" customHeight="1" outlineLevel="1">
      <c r="A96" s="460" t="s">
        <v>232</v>
      </c>
      <c r="B96" s="480"/>
      <c r="C96" s="11">
        <v>5.0999999999999996</v>
      </c>
      <c r="D96" s="274"/>
      <c r="E96" s="283"/>
      <c r="F96" s="299"/>
      <c r="G96" s="300"/>
      <c r="H96" s="275"/>
      <c r="I96" s="30"/>
      <c r="J96" s="30"/>
      <c r="K96" s="30"/>
      <c r="L96" s="30"/>
      <c r="M96" s="30"/>
      <c r="N96" s="30"/>
      <c r="O96" s="273"/>
      <c r="P96" s="273"/>
      <c r="Q96" s="273"/>
      <c r="R96" s="10"/>
    </row>
    <row r="97" spans="1:32" s="4" customFormat="1" ht="15.75" customHeight="1" outlineLevel="1">
      <c r="A97" s="461"/>
      <c r="B97" s="481"/>
      <c r="C97" s="10">
        <v>5.2</v>
      </c>
      <c r="D97" s="274"/>
      <c r="E97" s="283"/>
      <c r="F97" s="299"/>
      <c r="G97" s="300"/>
      <c r="H97" s="275"/>
      <c r="I97" s="30"/>
      <c r="J97" s="30"/>
      <c r="K97" s="30"/>
      <c r="L97" s="30"/>
      <c r="M97" s="30"/>
      <c r="N97" s="30"/>
      <c r="O97" s="273"/>
      <c r="P97" s="273"/>
      <c r="Q97" s="273"/>
      <c r="R97" s="10"/>
    </row>
    <row r="98" spans="1:32" s="4" customFormat="1" ht="15.75" customHeight="1" outlineLevel="1">
      <c r="A98" s="462"/>
      <c r="B98" s="482"/>
      <c r="C98" s="10">
        <v>5.3</v>
      </c>
      <c r="D98" s="236"/>
      <c r="E98" s="237"/>
      <c r="F98" s="299"/>
      <c r="G98" s="300"/>
      <c r="H98" s="257"/>
      <c r="I98" s="30"/>
      <c r="J98" s="30"/>
      <c r="K98" s="30"/>
      <c r="L98" s="30"/>
      <c r="M98" s="30"/>
      <c r="N98" s="30"/>
      <c r="O98" s="273"/>
      <c r="P98" s="273"/>
      <c r="Q98" s="273"/>
      <c r="R98" s="30"/>
    </row>
    <row r="99" spans="1:32" s="4" customFormat="1" ht="15.75" customHeight="1" outlineLevel="1">
      <c r="A99" s="460" t="s">
        <v>233</v>
      </c>
      <c r="B99" s="480"/>
      <c r="C99" s="10">
        <v>6.1</v>
      </c>
      <c r="D99" s="236"/>
      <c r="E99" s="271"/>
      <c r="F99" s="299"/>
      <c r="G99" s="300"/>
      <c r="H99" s="240"/>
      <c r="I99" s="30"/>
      <c r="J99" s="30"/>
      <c r="K99" s="30"/>
      <c r="L99" s="30"/>
      <c r="M99" s="30"/>
      <c r="N99" s="30"/>
      <c r="O99" s="273"/>
      <c r="P99" s="273"/>
      <c r="Q99" s="273"/>
      <c r="R99" s="30"/>
    </row>
    <row r="100" spans="1:32" s="4" customFormat="1" ht="15.75" customHeight="1" outlineLevel="1">
      <c r="A100" s="461"/>
      <c r="B100" s="481"/>
      <c r="C100" s="10">
        <v>6.2</v>
      </c>
      <c r="D100" s="274"/>
      <c r="E100" s="283"/>
      <c r="F100" s="299"/>
      <c r="G100" s="300"/>
      <c r="H100" s="249"/>
      <c r="I100" s="30"/>
      <c r="J100" s="30"/>
      <c r="K100" s="30"/>
      <c r="L100" s="30"/>
      <c r="M100" s="30"/>
      <c r="N100" s="30"/>
      <c r="O100" s="273"/>
      <c r="P100" s="273"/>
      <c r="Q100" s="273"/>
      <c r="R100" s="30"/>
    </row>
    <row r="101" spans="1:32" s="4" customFormat="1" ht="15.75" customHeight="1" outlineLevel="1">
      <c r="A101" s="462"/>
      <c r="B101" s="482"/>
      <c r="C101" s="11">
        <v>6.3</v>
      </c>
      <c r="D101" s="274"/>
      <c r="E101" s="283"/>
      <c r="F101" s="299"/>
      <c r="G101" s="300"/>
      <c r="H101" s="249"/>
      <c r="I101" s="30"/>
      <c r="J101" s="30"/>
      <c r="K101" s="30"/>
      <c r="L101" s="30"/>
      <c r="M101" s="30"/>
      <c r="N101" s="30"/>
      <c r="O101" s="273"/>
      <c r="P101" s="273"/>
      <c r="Q101" s="273"/>
      <c r="R101" s="314"/>
    </row>
    <row r="102" spans="1:32" s="4" customFormat="1" ht="12.75" customHeight="1">
      <c r="A102" s="230" t="s">
        <v>62</v>
      </c>
      <c r="B102" s="232"/>
      <c r="C102" s="232"/>
      <c r="D102" s="263"/>
      <c r="E102" s="264"/>
      <c r="F102" s="264"/>
      <c r="G102" s="264"/>
      <c r="H102" s="266"/>
      <c r="I102" s="232"/>
      <c r="J102" s="232"/>
      <c r="K102" s="232"/>
      <c r="L102" s="232"/>
      <c r="M102" s="232"/>
      <c r="N102" s="232"/>
      <c r="O102" s="232"/>
      <c r="P102" s="232"/>
      <c r="Q102" s="232"/>
      <c r="R102" s="232"/>
      <c r="V102" s="214"/>
      <c r="W102" s="214"/>
      <c r="X102" s="315"/>
      <c r="Y102" s="315"/>
      <c r="Z102" s="268"/>
      <c r="AA102" s="214"/>
      <c r="AB102" s="214"/>
      <c r="AC102" s="214"/>
      <c r="AD102" s="214"/>
      <c r="AE102" s="214"/>
      <c r="AF102" s="214"/>
    </row>
    <row r="103" spans="1:32" s="4" customFormat="1" ht="15.75" customHeight="1" outlineLevel="1">
      <c r="A103" s="460" t="s">
        <v>234</v>
      </c>
      <c r="B103" s="480"/>
      <c r="C103" s="10">
        <v>1.1000000000000001</v>
      </c>
      <c r="D103" s="274"/>
      <c r="E103" s="283"/>
      <c r="F103" s="238"/>
      <c r="G103" s="239"/>
      <c r="H103" s="249"/>
      <c r="I103" s="30"/>
      <c r="J103" s="30"/>
      <c r="K103" s="30"/>
      <c r="L103" s="30"/>
      <c r="M103" s="30"/>
      <c r="N103" s="30"/>
      <c r="O103" s="273"/>
      <c r="P103" s="273"/>
      <c r="Q103" s="273"/>
      <c r="R103" s="30"/>
    </row>
    <row r="104" spans="1:32" s="4" customFormat="1" ht="15.75" customHeight="1" outlineLevel="1">
      <c r="A104" s="461"/>
      <c r="B104" s="481"/>
      <c r="C104" s="10">
        <v>1.2</v>
      </c>
      <c r="D104" s="274"/>
      <c r="E104" s="283"/>
      <c r="F104" s="238"/>
      <c r="G104" s="239"/>
      <c r="H104" s="249"/>
      <c r="I104" s="30"/>
      <c r="J104" s="30"/>
      <c r="K104" s="30"/>
      <c r="L104" s="30"/>
      <c r="M104" s="30"/>
      <c r="N104" s="30"/>
      <c r="O104" s="273"/>
      <c r="P104" s="273"/>
      <c r="Q104" s="273"/>
      <c r="R104" s="30"/>
    </row>
    <row r="105" spans="1:32" s="4" customFormat="1" ht="15.75" customHeight="1" outlineLevel="1">
      <c r="A105" s="462"/>
      <c r="B105" s="482"/>
      <c r="C105" s="10">
        <v>1.3</v>
      </c>
      <c r="D105" s="236"/>
      <c r="E105" s="256"/>
      <c r="F105" s="238"/>
      <c r="G105" s="239"/>
      <c r="H105" s="240"/>
      <c r="I105" s="30"/>
      <c r="J105" s="30"/>
      <c r="K105" s="30"/>
      <c r="L105" s="30"/>
      <c r="M105" s="30"/>
      <c r="N105" s="30"/>
      <c r="O105" s="273"/>
      <c r="P105" s="273"/>
      <c r="Q105" s="273"/>
      <c r="R105" s="30"/>
    </row>
    <row r="106" spans="1:32" s="4" customFormat="1" ht="15.75" customHeight="1" outlineLevel="1">
      <c r="A106" s="460" t="s">
        <v>238</v>
      </c>
      <c r="B106" s="480"/>
      <c r="C106" s="10">
        <v>2.1</v>
      </c>
      <c r="D106" s="236"/>
      <c r="E106" s="256"/>
      <c r="F106" s="238"/>
      <c r="G106" s="239"/>
      <c r="H106" s="240"/>
      <c r="I106" s="30"/>
      <c r="J106" s="30"/>
      <c r="K106" s="30"/>
      <c r="L106" s="30"/>
      <c r="M106" s="30"/>
      <c r="N106" s="30"/>
      <c r="O106" s="273"/>
      <c r="P106" s="273"/>
      <c r="Q106" s="273"/>
      <c r="R106" s="10"/>
    </row>
    <row r="107" spans="1:32" s="4" customFormat="1" ht="15.75" customHeight="1" outlineLevel="1">
      <c r="A107" s="461"/>
      <c r="B107" s="481"/>
      <c r="C107" s="10">
        <v>2.2000000000000002</v>
      </c>
      <c r="D107" s="236"/>
      <c r="E107" s="256"/>
      <c r="F107" s="238"/>
      <c r="G107" s="239"/>
      <c r="H107" s="240"/>
      <c r="I107" s="30"/>
      <c r="J107" s="30"/>
      <c r="K107" s="30"/>
      <c r="L107" s="30"/>
      <c r="M107" s="30"/>
      <c r="N107" s="30"/>
      <c r="O107" s="273"/>
      <c r="P107" s="273"/>
      <c r="Q107" s="273"/>
      <c r="R107" s="10"/>
    </row>
    <row r="108" spans="1:32" s="4" customFormat="1" ht="15.75" customHeight="1" outlineLevel="1">
      <c r="A108" s="462"/>
      <c r="B108" s="482"/>
      <c r="C108" s="10">
        <v>2.2999999999999998</v>
      </c>
      <c r="D108" s="236"/>
      <c r="E108" s="256"/>
      <c r="F108" s="238"/>
      <c r="G108" s="239"/>
      <c r="H108" s="249"/>
      <c r="I108" s="30"/>
      <c r="J108" s="30"/>
      <c r="K108" s="30"/>
      <c r="L108" s="30"/>
      <c r="M108" s="30"/>
      <c r="N108" s="30"/>
      <c r="O108" s="273"/>
      <c r="P108" s="273"/>
      <c r="Q108" s="273"/>
      <c r="R108" s="30"/>
    </row>
    <row r="109" spans="1:32" s="4" customFormat="1" ht="15.75" customHeight="1" outlineLevel="1">
      <c r="A109" s="460" t="s">
        <v>239</v>
      </c>
      <c r="B109" s="480" t="s">
        <v>394</v>
      </c>
      <c r="C109" s="10">
        <v>3.1</v>
      </c>
      <c r="D109" s="274"/>
      <c r="E109" s="283"/>
      <c r="F109" s="238"/>
      <c r="G109" s="239"/>
      <c r="H109" s="276"/>
      <c r="I109" s="30"/>
      <c r="J109" s="30"/>
      <c r="K109" s="30"/>
      <c r="L109" s="30"/>
      <c r="M109" s="30"/>
      <c r="N109" s="30"/>
      <c r="O109" s="273"/>
      <c r="P109" s="273"/>
      <c r="Q109" s="273"/>
      <c r="R109" s="30"/>
    </row>
    <row r="110" spans="1:32" s="4" customFormat="1" ht="15.75" customHeight="1" outlineLevel="1">
      <c r="A110" s="461"/>
      <c r="B110" s="481"/>
      <c r="C110" s="10">
        <v>3.2</v>
      </c>
      <c r="D110" s="274"/>
      <c r="E110" s="283"/>
      <c r="F110" s="238"/>
      <c r="G110" s="239"/>
      <c r="H110" s="276"/>
      <c r="I110" s="30"/>
      <c r="J110" s="30"/>
      <c r="K110" s="30"/>
      <c r="L110" s="30"/>
      <c r="M110" s="30"/>
      <c r="N110" s="30"/>
      <c r="O110" s="273"/>
      <c r="P110" s="273"/>
      <c r="Q110" s="273"/>
      <c r="R110" s="30"/>
    </row>
    <row r="111" spans="1:32" s="4" customFormat="1" ht="15.75" customHeight="1" outlineLevel="1">
      <c r="A111" s="462"/>
      <c r="B111" s="482"/>
      <c r="C111" s="10">
        <v>3.3</v>
      </c>
      <c r="D111" s="236"/>
      <c r="E111" s="256"/>
      <c r="F111" s="238"/>
      <c r="G111" s="239"/>
      <c r="H111" s="253"/>
      <c r="I111" s="30"/>
      <c r="J111" s="30"/>
      <c r="K111" s="30"/>
      <c r="L111" s="30"/>
      <c r="M111" s="30"/>
      <c r="N111" s="30"/>
      <c r="O111" s="273"/>
      <c r="P111" s="273"/>
      <c r="Q111" s="273"/>
      <c r="R111" s="30"/>
    </row>
    <row r="112" spans="1:32" s="4" customFormat="1" ht="15.75" customHeight="1" outlineLevel="1">
      <c r="A112" s="460" t="s">
        <v>240</v>
      </c>
      <c r="B112" s="480" t="s">
        <v>493</v>
      </c>
      <c r="C112" s="10">
        <v>4.0999999999999996</v>
      </c>
      <c r="D112" s="236"/>
      <c r="E112" s="256"/>
      <c r="F112" s="238"/>
      <c r="G112" s="239"/>
      <c r="H112" s="253"/>
      <c r="I112" s="30"/>
      <c r="J112" s="30"/>
      <c r="K112" s="30"/>
      <c r="L112" s="30"/>
      <c r="M112" s="30"/>
      <c r="N112" s="30"/>
      <c r="O112" s="273"/>
      <c r="P112" s="273"/>
      <c r="Q112" s="273"/>
      <c r="R112" s="30"/>
    </row>
    <row r="113" spans="1:32" s="4" customFormat="1" ht="15.75" customHeight="1" outlineLevel="1">
      <c r="A113" s="461"/>
      <c r="B113" s="481"/>
      <c r="C113" s="10">
        <v>4.2</v>
      </c>
      <c r="D113" s="274"/>
      <c r="E113" s="283"/>
      <c r="F113" s="238"/>
      <c r="G113" s="239"/>
      <c r="H113" s="276"/>
      <c r="I113" s="30"/>
      <c r="J113" s="30"/>
      <c r="K113" s="30"/>
      <c r="L113" s="30"/>
      <c r="M113" s="30"/>
      <c r="N113" s="30"/>
      <c r="O113" s="273"/>
      <c r="P113" s="273"/>
      <c r="Q113" s="273"/>
      <c r="R113" s="30"/>
    </row>
    <row r="114" spans="1:32" s="4" customFormat="1" ht="15.75" customHeight="1" outlineLevel="1">
      <c r="A114" s="462"/>
      <c r="B114" s="482"/>
      <c r="C114" s="10">
        <v>4.3</v>
      </c>
      <c r="D114" s="274"/>
      <c r="E114" s="283"/>
      <c r="F114" s="238"/>
      <c r="G114" s="239"/>
      <c r="H114" s="276"/>
      <c r="I114" s="30"/>
      <c r="J114" s="30"/>
      <c r="K114" s="30"/>
      <c r="L114" s="30"/>
      <c r="M114" s="30"/>
      <c r="N114" s="30"/>
      <c r="O114" s="273"/>
      <c r="P114" s="273"/>
      <c r="Q114" s="273"/>
      <c r="R114" s="30"/>
    </row>
    <row r="115" spans="1:32" s="4" customFormat="1" ht="15.75" customHeight="1" outlineLevel="1">
      <c r="A115" s="460" t="s">
        <v>241</v>
      </c>
      <c r="B115" s="483" t="s">
        <v>494</v>
      </c>
      <c r="C115" s="11">
        <v>5.0999999999999996</v>
      </c>
      <c r="D115" s="236"/>
      <c r="E115" s="271"/>
      <c r="F115" s="238"/>
      <c r="G115" s="239"/>
      <c r="H115" s="276"/>
      <c r="I115" s="30"/>
      <c r="J115" s="30"/>
      <c r="K115" s="30"/>
      <c r="L115" s="30"/>
      <c r="M115" s="30"/>
      <c r="N115" s="30"/>
      <c r="O115" s="273"/>
      <c r="P115" s="273"/>
      <c r="Q115" s="273"/>
      <c r="R115" s="30"/>
    </row>
    <row r="116" spans="1:32" s="4" customFormat="1" ht="15.75" customHeight="1" outlineLevel="1">
      <c r="A116" s="461"/>
      <c r="B116" s="484"/>
      <c r="C116" s="11">
        <v>5.2</v>
      </c>
      <c r="D116" s="236"/>
      <c r="E116" s="271"/>
      <c r="F116" s="238"/>
      <c r="G116" s="239"/>
      <c r="H116" s="276"/>
      <c r="I116" s="30"/>
      <c r="J116" s="30"/>
      <c r="K116" s="30"/>
      <c r="L116" s="30"/>
      <c r="M116" s="30"/>
      <c r="N116" s="30"/>
      <c r="O116" s="273"/>
      <c r="P116" s="273"/>
      <c r="Q116" s="273"/>
      <c r="R116" s="30"/>
    </row>
    <row r="117" spans="1:32" s="4" customFormat="1" ht="15.75" customHeight="1" outlineLevel="1">
      <c r="A117" s="462"/>
      <c r="B117" s="485"/>
      <c r="C117" s="11">
        <v>5.3</v>
      </c>
      <c r="D117" s="236"/>
      <c r="E117" s="271"/>
      <c r="F117" s="238"/>
      <c r="G117" s="239"/>
      <c r="H117" s="276"/>
      <c r="I117" s="30"/>
      <c r="J117" s="30"/>
      <c r="K117" s="30"/>
      <c r="L117" s="30"/>
      <c r="M117" s="30"/>
      <c r="N117" s="30"/>
      <c r="O117" s="273"/>
      <c r="P117" s="273"/>
      <c r="Q117" s="273"/>
      <c r="R117" s="30"/>
    </row>
    <row r="118" spans="1:32" ht="15.75" customHeight="1" outlineLevel="1">
      <c r="A118" s="460" t="s">
        <v>242</v>
      </c>
      <c r="B118" s="479" t="s">
        <v>495</v>
      </c>
      <c r="C118" s="10">
        <v>6.1</v>
      </c>
      <c r="D118" s="316"/>
      <c r="E118" s="317"/>
      <c r="F118" s="318"/>
      <c r="G118" s="318"/>
      <c r="H118" s="319"/>
      <c r="J118" s="30"/>
      <c r="K118" s="30"/>
      <c r="L118" s="30"/>
      <c r="M118" s="30"/>
      <c r="N118" s="30"/>
      <c r="O118" s="273"/>
      <c r="P118" s="273"/>
      <c r="Q118" s="273"/>
    </row>
    <row r="119" spans="1:32" ht="15.75" customHeight="1" outlineLevel="1">
      <c r="A119" s="461"/>
      <c r="B119" s="479"/>
      <c r="C119" s="10">
        <v>6.2</v>
      </c>
      <c r="D119" s="316"/>
      <c r="E119" s="317"/>
      <c r="F119" s="318"/>
      <c r="G119" s="318"/>
      <c r="H119" s="319"/>
      <c r="J119" s="30"/>
      <c r="K119" s="30"/>
      <c r="L119" s="30"/>
      <c r="M119" s="30"/>
      <c r="N119" s="30"/>
      <c r="O119" s="273"/>
      <c r="P119" s="273"/>
      <c r="Q119" s="273"/>
    </row>
    <row r="120" spans="1:32" s="4" customFormat="1" ht="15.75" customHeight="1" outlineLevel="1">
      <c r="A120" s="462"/>
      <c r="B120" s="479"/>
      <c r="C120" s="11">
        <v>6.3</v>
      </c>
      <c r="D120" s="316"/>
      <c r="E120" s="317"/>
      <c r="F120" s="318"/>
      <c r="G120" s="318"/>
      <c r="H120" s="319"/>
      <c r="I120" s="320"/>
      <c r="J120" s="30"/>
      <c r="K120" s="30"/>
      <c r="L120" s="30"/>
      <c r="M120" s="30"/>
      <c r="N120" s="30"/>
      <c r="O120" s="273"/>
      <c r="P120" s="273"/>
      <c r="Q120" s="273"/>
      <c r="R120" s="321"/>
      <c r="V120" s="322"/>
      <c r="W120" s="323"/>
      <c r="X120" s="324"/>
      <c r="Y120" s="324"/>
      <c r="Z120" s="325"/>
      <c r="AA120" s="323"/>
      <c r="AB120" s="326"/>
      <c r="AC120" s="322"/>
      <c r="AD120" s="323"/>
      <c r="AE120" s="326"/>
      <c r="AF120" s="322"/>
    </row>
    <row r="121" spans="1:32" s="4" customFormat="1" ht="15.75" customHeight="1" outlineLevel="1">
      <c r="A121" s="460" t="s">
        <v>243</v>
      </c>
      <c r="B121" s="479" t="s">
        <v>457</v>
      </c>
      <c r="C121" s="327">
        <v>7.1</v>
      </c>
      <c r="D121" s="328" t="s">
        <v>69</v>
      </c>
      <c r="E121" s="329" t="s">
        <v>69</v>
      </c>
      <c r="F121" s="318"/>
      <c r="G121" s="318"/>
      <c r="H121" s="319" t="s">
        <v>69</v>
      </c>
      <c r="I121" s="320"/>
      <c r="J121" s="30"/>
      <c r="K121" s="30"/>
      <c r="L121" s="30"/>
      <c r="M121" s="30"/>
      <c r="N121" s="30"/>
      <c r="O121" s="273"/>
      <c r="P121" s="273"/>
      <c r="Q121" s="273"/>
      <c r="R121" s="321"/>
      <c r="V121" s="322"/>
      <c r="W121" s="323"/>
      <c r="X121" s="324"/>
      <c r="Y121" s="324"/>
      <c r="Z121" s="325"/>
      <c r="AA121" s="323"/>
      <c r="AB121" s="326"/>
      <c r="AC121" s="322"/>
      <c r="AD121" s="323"/>
      <c r="AE121" s="326"/>
      <c r="AF121" s="322"/>
    </row>
    <row r="122" spans="1:32" s="4" customFormat="1" ht="15.75" customHeight="1" outlineLevel="1">
      <c r="A122" s="461"/>
      <c r="B122" s="479"/>
      <c r="C122" s="327">
        <v>7.2</v>
      </c>
      <c r="D122" s="328" t="s">
        <v>69</v>
      </c>
      <c r="E122" s="329" t="s">
        <v>69</v>
      </c>
      <c r="F122" s="318"/>
      <c r="G122" s="318"/>
      <c r="H122" s="319" t="s">
        <v>69</v>
      </c>
      <c r="I122" s="320"/>
      <c r="J122" s="30"/>
      <c r="K122" s="30"/>
      <c r="L122" s="30"/>
      <c r="M122" s="30"/>
      <c r="N122" s="30"/>
      <c r="O122" s="273"/>
      <c r="P122" s="273"/>
      <c r="Q122" s="273"/>
      <c r="R122" s="321"/>
      <c r="V122" s="322"/>
      <c r="W122" s="323"/>
      <c r="X122" s="324"/>
      <c r="Y122" s="324"/>
      <c r="Z122" s="325"/>
      <c r="AA122" s="323"/>
      <c r="AB122" s="326"/>
      <c r="AC122" s="322"/>
      <c r="AD122" s="323"/>
      <c r="AE122" s="326"/>
      <c r="AF122" s="322"/>
    </row>
    <row r="123" spans="1:32" s="4" customFormat="1" ht="15.75" customHeight="1" outlineLevel="1">
      <c r="A123" s="462"/>
      <c r="B123" s="479"/>
      <c r="C123" s="327">
        <v>7.3</v>
      </c>
      <c r="D123" s="328" t="s">
        <v>69</v>
      </c>
      <c r="E123" s="329" t="s">
        <v>69</v>
      </c>
      <c r="F123" s="318"/>
      <c r="G123" s="318"/>
      <c r="H123" s="319" t="s">
        <v>69</v>
      </c>
      <c r="I123" s="320"/>
      <c r="J123" s="30"/>
      <c r="K123" s="30"/>
      <c r="L123" s="30"/>
      <c r="M123" s="30"/>
      <c r="N123" s="30"/>
      <c r="O123" s="273"/>
      <c r="P123" s="273"/>
      <c r="Q123" s="273"/>
      <c r="R123" s="321"/>
      <c r="V123" s="322"/>
      <c r="W123" s="323"/>
      <c r="X123" s="324"/>
      <c r="Y123" s="324"/>
      <c r="Z123" s="325"/>
      <c r="AA123" s="323"/>
      <c r="AB123" s="326"/>
      <c r="AC123" s="322"/>
      <c r="AD123" s="323"/>
      <c r="AE123" s="326"/>
      <c r="AF123" s="322"/>
    </row>
  </sheetData>
  <mergeCells count="79">
    <mergeCell ref="A1:B1"/>
    <mergeCell ref="A2:B2"/>
    <mergeCell ref="A4:A6"/>
    <mergeCell ref="B4:B6"/>
    <mergeCell ref="A7:A9"/>
    <mergeCell ref="B7:B9"/>
    <mergeCell ref="A10:A12"/>
    <mergeCell ref="B10:B12"/>
    <mergeCell ref="A13:A15"/>
    <mergeCell ref="B13:B15"/>
    <mergeCell ref="A16:A18"/>
    <mergeCell ref="B16:B18"/>
    <mergeCell ref="A19:A21"/>
    <mergeCell ref="B19:B21"/>
    <mergeCell ref="A22:A24"/>
    <mergeCell ref="B22:B24"/>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9:A51"/>
    <mergeCell ref="B49:B51"/>
    <mergeCell ref="A52:A54"/>
    <mergeCell ref="B52:B54"/>
    <mergeCell ref="A55:A57"/>
    <mergeCell ref="B55:B57"/>
    <mergeCell ref="A58:A60"/>
    <mergeCell ref="B58:B60"/>
    <mergeCell ref="A61:A63"/>
    <mergeCell ref="B61:B63"/>
    <mergeCell ref="A65:A67"/>
    <mergeCell ref="B65:B67"/>
    <mergeCell ref="A87:A89"/>
    <mergeCell ref="B87:B89"/>
    <mergeCell ref="A90:A92"/>
    <mergeCell ref="B90:B92"/>
    <mergeCell ref="A68:A70"/>
    <mergeCell ref="B68:B70"/>
    <mergeCell ref="A71:A73"/>
    <mergeCell ref="B71:B73"/>
    <mergeCell ref="A74:A76"/>
    <mergeCell ref="B74:B76"/>
    <mergeCell ref="A77:A79"/>
    <mergeCell ref="B77:B79"/>
    <mergeCell ref="A80:A82"/>
    <mergeCell ref="B80:B82"/>
    <mergeCell ref="A84:A86"/>
    <mergeCell ref="B84:B86"/>
    <mergeCell ref="Z90:Z92"/>
    <mergeCell ref="A96:A98"/>
    <mergeCell ref="B96:B98"/>
    <mergeCell ref="A99:A101"/>
    <mergeCell ref="B99:B101"/>
    <mergeCell ref="A93:A95"/>
    <mergeCell ref="B93:B95"/>
    <mergeCell ref="A103:A105"/>
    <mergeCell ref="B103:B105"/>
    <mergeCell ref="A106:A108"/>
    <mergeCell ref="B106:B108"/>
    <mergeCell ref="A109:A111"/>
    <mergeCell ref="B109:B111"/>
    <mergeCell ref="A121:A123"/>
    <mergeCell ref="B121:B123"/>
    <mergeCell ref="A112:A114"/>
    <mergeCell ref="B112:B114"/>
    <mergeCell ref="A115:A117"/>
    <mergeCell ref="B115:B117"/>
    <mergeCell ref="A118:A120"/>
    <mergeCell ref="B118:B12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8429-0E13-49A3-85D0-9D4A95B14A97}">
  <sheetPr>
    <tabColor rgb="FF92D050"/>
  </sheetPr>
  <dimension ref="A1:D239"/>
  <sheetViews>
    <sheetView zoomScale="99" workbookViewId="0">
      <pane xSplit="1" ySplit="2" topLeftCell="B10" activePane="bottomRight" state="frozen"/>
      <selection pane="bottomRight" activeCell="G10" sqref="G10"/>
      <selection pane="bottomLeft" activeCell="F26" sqref="F26"/>
      <selection pane="topRight" activeCell="F26" sqref="F26"/>
    </sheetView>
  </sheetViews>
  <sheetFormatPr defaultColWidth="10.875" defaultRowHeight="15.75" customHeight="1"/>
  <cols>
    <col min="1" max="1" width="9" style="2" customWidth="1"/>
    <col min="2" max="2" width="15.625" style="21" bestFit="1" customWidth="1"/>
    <col min="3" max="3" width="38.5" style="28" bestFit="1" customWidth="1"/>
    <col min="4" max="4" width="46.125" style="28" customWidth="1"/>
  </cols>
  <sheetData>
    <row r="1" spans="1:4" ht="18.75">
      <c r="A1" s="470" t="s">
        <v>190</v>
      </c>
      <c r="B1" s="470"/>
      <c r="C1" s="470"/>
      <c r="D1" s="26"/>
    </row>
    <row r="2" spans="1:4" s="21" customFormat="1" ht="59.25" customHeight="1">
      <c r="A2" s="448" t="s">
        <v>191</v>
      </c>
      <c r="B2" s="22" t="s">
        <v>6</v>
      </c>
      <c r="C2" s="11" t="s">
        <v>339</v>
      </c>
      <c r="D2" s="27" t="s">
        <v>193</v>
      </c>
    </row>
    <row r="3" spans="1:4" s="4" customFormat="1" ht="14.25">
      <c r="A3" s="185" t="s">
        <v>5</v>
      </c>
      <c r="B3" s="24"/>
      <c r="C3" s="24"/>
      <c r="D3" s="24"/>
    </row>
    <row r="4" spans="1:4" s="4" customFormat="1" ht="76.5" customHeight="1">
      <c r="A4" s="187" t="s">
        <v>7</v>
      </c>
      <c r="B4" s="76" t="s">
        <v>91</v>
      </c>
      <c r="C4" s="203" t="s">
        <v>496</v>
      </c>
      <c r="D4" s="204" t="s">
        <v>497</v>
      </c>
    </row>
    <row r="5" spans="1:4" s="4" customFormat="1" ht="76.5" customHeight="1">
      <c r="A5" s="187" t="s">
        <v>13</v>
      </c>
      <c r="B5" s="76" t="s">
        <v>91</v>
      </c>
      <c r="C5" s="203" t="s">
        <v>498</v>
      </c>
      <c r="D5" s="206" t="s">
        <v>499</v>
      </c>
    </row>
    <row r="6" spans="1:4" s="4" customFormat="1" ht="76.5" customHeight="1">
      <c r="A6" s="189" t="s">
        <v>14</v>
      </c>
      <c r="B6" s="76" t="s">
        <v>90</v>
      </c>
      <c r="C6" s="203" t="s">
        <v>404</v>
      </c>
      <c r="D6" s="206" t="s">
        <v>500</v>
      </c>
    </row>
    <row r="7" spans="1:4" s="4" customFormat="1" ht="76.5" customHeight="1">
      <c r="A7" s="190" t="s">
        <v>15</v>
      </c>
      <c r="B7" s="76" t="s">
        <v>91</v>
      </c>
      <c r="C7" s="184" t="s">
        <v>501</v>
      </c>
      <c r="D7" s="206" t="s">
        <v>502</v>
      </c>
    </row>
    <row r="8" spans="1:4" s="4" customFormat="1" ht="102" customHeight="1">
      <c r="A8" s="187" t="s">
        <v>17</v>
      </c>
      <c r="B8" s="76" t="s">
        <v>90</v>
      </c>
      <c r="C8" s="184" t="s">
        <v>503</v>
      </c>
      <c r="D8" s="206" t="s">
        <v>504</v>
      </c>
    </row>
    <row r="9" spans="1:4" s="4" customFormat="1" ht="15">
      <c r="A9" s="191" t="s">
        <v>18</v>
      </c>
      <c r="B9" s="76" t="s">
        <v>91</v>
      </c>
      <c r="C9" s="207" t="s">
        <v>505</v>
      </c>
      <c r="D9" s="208" t="s">
        <v>506</v>
      </c>
    </row>
    <row r="10" spans="1:4" s="4" customFormat="1" ht="102" customHeight="1">
      <c r="A10" s="190" t="s">
        <v>19</v>
      </c>
      <c r="B10" s="76" t="s">
        <v>507</v>
      </c>
      <c r="C10" s="69" t="s">
        <v>508</v>
      </c>
      <c r="D10" s="208" t="s">
        <v>509</v>
      </c>
    </row>
    <row r="11" spans="1:4" s="4" customFormat="1" ht="12.75" customHeight="1">
      <c r="A11" s="192" t="s">
        <v>21</v>
      </c>
      <c r="B11" s="24"/>
      <c r="C11" s="24"/>
      <c r="D11" s="24"/>
    </row>
    <row r="12" spans="1:4" s="4" customFormat="1" ht="102" customHeight="1">
      <c r="A12" s="194" t="s">
        <v>22</v>
      </c>
      <c r="B12" s="338" t="s">
        <v>91</v>
      </c>
      <c r="C12" s="69" t="s">
        <v>508</v>
      </c>
      <c r="D12" s="208" t="s">
        <v>510</v>
      </c>
    </row>
    <row r="13" spans="1:4" s="4" customFormat="1" ht="102" customHeight="1">
      <c r="A13" s="196" t="s">
        <v>25</v>
      </c>
      <c r="B13" s="338" t="s">
        <v>91</v>
      </c>
      <c r="C13" s="69" t="s">
        <v>511</v>
      </c>
      <c r="D13" s="208" t="s">
        <v>512</v>
      </c>
    </row>
    <row r="14" spans="1:4" s="4" customFormat="1" ht="15">
      <c r="A14" s="189" t="s">
        <v>26</v>
      </c>
      <c r="B14" s="77" t="s">
        <v>108</v>
      </c>
      <c r="C14" s="69" t="s">
        <v>511</v>
      </c>
      <c r="D14" s="208" t="s">
        <v>513</v>
      </c>
    </row>
    <row r="15" spans="1:4" s="4" customFormat="1" ht="102" customHeight="1">
      <c r="A15" s="190" t="s">
        <v>28</v>
      </c>
      <c r="B15" s="77" t="s">
        <v>108</v>
      </c>
      <c r="C15" s="10" t="s">
        <v>514</v>
      </c>
      <c r="D15" s="31" t="s">
        <v>515</v>
      </c>
    </row>
    <row r="16" spans="1:4" s="4" customFormat="1" ht="102" customHeight="1">
      <c r="A16" s="187" t="s">
        <v>29</v>
      </c>
      <c r="B16" s="77" t="s">
        <v>108</v>
      </c>
      <c r="C16" s="10" t="s">
        <v>516</v>
      </c>
      <c r="D16" s="31" t="s">
        <v>517</v>
      </c>
    </row>
    <row r="17" spans="1:4" s="4" customFormat="1" ht="102" customHeight="1">
      <c r="A17" s="191" t="s">
        <v>31</v>
      </c>
      <c r="B17" s="77" t="s">
        <v>108</v>
      </c>
      <c r="C17" s="34" t="s">
        <v>518</v>
      </c>
      <c r="D17" s="31" t="s">
        <v>519</v>
      </c>
    </row>
    <row r="18" spans="1:4" s="4" customFormat="1" ht="102" customHeight="1">
      <c r="A18" s="190" t="s">
        <v>32</v>
      </c>
      <c r="B18" s="77" t="s">
        <v>108</v>
      </c>
      <c r="C18" s="10" t="s">
        <v>518</v>
      </c>
      <c r="D18" s="31" t="s">
        <v>520</v>
      </c>
    </row>
    <row r="19" spans="1:4" s="4" customFormat="1" ht="12.75">
      <c r="A19" s="192" t="s">
        <v>33</v>
      </c>
      <c r="B19" s="24"/>
      <c r="C19" s="24"/>
      <c r="D19" s="24"/>
    </row>
    <row r="20" spans="1:4" s="4" customFormat="1" ht="102" customHeight="1">
      <c r="A20" s="187" t="s">
        <v>34</v>
      </c>
      <c r="B20" s="339" t="s">
        <v>123</v>
      </c>
      <c r="C20" s="340" t="s">
        <v>521</v>
      </c>
      <c r="D20" s="340" t="s">
        <v>522</v>
      </c>
    </row>
    <row r="21" spans="1:4" s="4" customFormat="1" ht="102" customHeight="1">
      <c r="A21" s="189" t="s">
        <v>36</v>
      </c>
      <c r="B21" s="339" t="s">
        <v>123</v>
      </c>
      <c r="C21" s="340" t="s">
        <v>523</v>
      </c>
      <c r="D21" s="341" t="s">
        <v>524</v>
      </c>
    </row>
    <row r="22" spans="1:4" s="4" customFormat="1" ht="102" customHeight="1">
      <c r="A22" s="190" t="s">
        <v>37</v>
      </c>
      <c r="B22" s="339" t="s">
        <v>123</v>
      </c>
      <c r="C22" s="340" t="s">
        <v>523</v>
      </c>
      <c r="D22" s="342"/>
    </row>
    <row r="23" spans="1:4" s="4" customFormat="1" ht="102" customHeight="1">
      <c r="A23" s="191" t="s">
        <v>38</v>
      </c>
      <c r="B23" s="339" t="s">
        <v>136</v>
      </c>
      <c r="C23" s="343" t="s">
        <v>525</v>
      </c>
      <c r="D23" s="344" t="s">
        <v>524</v>
      </c>
    </row>
    <row r="24" spans="1:4" s="4" customFormat="1" ht="132.75">
      <c r="A24" s="191" t="s">
        <v>40</v>
      </c>
      <c r="B24" s="339" t="s">
        <v>136</v>
      </c>
      <c r="C24" s="340" t="s">
        <v>526</v>
      </c>
      <c r="D24" s="345" t="s">
        <v>527</v>
      </c>
    </row>
    <row r="25" spans="1:4" s="4" customFormat="1" ht="102" customHeight="1">
      <c r="A25" s="190" t="s">
        <v>41</v>
      </c>
      <c r="B25" s="339" t="s">
        <v>528</v>
      </c>
      <c r="C25" s="340" t="s">
        <v>529</v>
      </c>
      <c r="D25" s="346" t="s">
        <v>530</v>
      </c>
    </row>
    <row r="26" spans="1:4" s="4" customFormat="1" ht="12.75">
      <c r="A26" s="192" t="s">
        <v>42</v>
      </c>
      <c r="B26" s="24"/>
      <c r="C26" s="24"/>
      <c r="D26" s="24"/>
    </row>
    <row r="27" spans="1:4" s="4" customFormat="1" ht="87" customHeight="1">
      <c r="A27" s="191" t="s">
        <v>43</v>
      </c>
      <c r="B27" s="339" t="s">
        <v>136</v>
      </c>
      <c r="C27" s="340" t="s">
        <v>531</v>
      </c>
      <c r="D27" s="340" t="s">
        <v>522</v>
      </c>
    </row>
    <row r="28" spans="1:4" s="4" customFormat="1" ht="87" customHeight="1">
      <c r="A28" s="191" t="s">
        <v>45</v>
      </c>
      <c r="B28" s="339" t="s">
        <v>101</v>
      </c>
      <c r="C28" s="340" t="s">
        <v>531</v>
      </c>
      <c r="D28" s="341" t="s">
        <v>524</v>
      </c>
    </row>
    <row r="29" spans="1:4" s="4" customFormat="1" ht="87" customHeight="1">
      <c r="A29" s="190" t="s">
        <v>46</v>
      </c>
      <c r="B29" s="77" t="s">
        <v>92</v>
      </c>
      <c r="C29" s="340" t="s">
        <v>532</v>
      </c>
      <c r="D29" s="342"/>
    </row>
    <row r="30" spans="1:4" s="4" customFormat="1" ht="87" customHeight="1">
      <c r="A30" s="187" t="s">
        <v>47</v>
      </c>
      <c r="B30" s="77" t="s">
        <v>92</v>
      </c>
      <c r="C30" s="340" t="s">
        <v>532</v>
      </c>
      <c r="D30" s="344" t="s">
        <v>524</v>
      </c>
    </row>
    <row r="31" spans="1:4" s="4" customFormat="1" ht="87" customHeight="1">
      <c r="A31" s="189" t="s">
        <v>48</v>
      </c>
      <c r="B31" s="77" t="s">
        <v>92</v>
      </c>
      <c r="C31" s="33"/>
      <c r="D31" s="345" t="s">
        <v>527</v>
      </c>
    </row>
    <row r="32" spans="1:4" s="4" customFormat="1" ht="87" customHeight="1">
      <c r="A32" s="190" t="s">
        <v>49</v>
      </c>
      <c r="B32" s="11"/>
      <c r="C32" s="33"/>
      <c r="D32" s="210" t="s">
        <v>533</v>
      </c>
    </row>
    <row r="33" spans="1:4" s="4" customFormat="1" ht="12.75" customHeight="1">
      <c r="A33" s="192" t="s">
        <v>50</v>
      </c>
      <c r="B33" s="24"/>
      <c r="C33" s="24"/>
      <c r="D33" s="24"/>
    </row>
    <row r="34" spans="1:4" s="4" customFormat="1" ht="12.75" customHeight="1">
      <c r="A34" s="191" t="s">
        <v>51</v>
      </c>
      <c r="B34" s="118" t="s">
        <v>92</v>
      </c>
      <c r="C34" s="33" t="s">
        <v>380</v>
      </c>
      <c r="D34" s="330" t="s">
        <v>381</v>
      </c>
    </row>
    <row r="35" spans="1:4" s="4" customFormat="1" ht="12.75" customHeight="1">
      <c r="A35" s="191" t="s">
        <v>53</v>
      </c>
      <c r="B35" s="118" t="s">
        <v>92</v>
      </c>
      <c r="C35" s="33"/>
      <c r="D35" s="330" t="s">
        <v>382</v>
      </c>
    </row>
    <row r="36" spans="1:4" s="4" customFormat="1" ht="38.25" customHeight="1">
      <c r="A36" s="190" t="s">
        <v>54</v>
      </c>
      <c r="B36" s="118" t="s">
        <v>92</v>
      </c>
      <c r="C36" s="33"/>
      <c r="D36" s="330" t="s">
        <v>384</v>
      </c>
    </row>
    <row r="37" spans="1:4" s="4" customFormat="1" ht="25.5" customHeight="1">
      <c r="A37" s="196" t="s">
        <v>56</v>
      </c>
      <c r="B37" s="118" t="s">
        <v>92</v>
      </c>
      <c r="C37" s="33"/>
      <c r="D37" s="209" t="s">
        <v>385</v>
      </c>
    </row>
    <row r="38" spans="1:4" s="4" customFormat="1" ht="12.75" customHeight="1">
      <c r="A38" s="189" t="s">
        <v>60</v>
      </c>
      <c r="B38" s="118" t="s">
        <v>161</v>
      </c>
      <c r="C38" s="33"/>
      <c r="D38" s="210" t="s">
        <v>385</v>
      </c>
    </row>
    <row r="39" spans="1:4" s="4" customFormat="1" ht="25.5" customHeight="1">
      <c r="A39" s="190" t="s">
        <v>61</v>
      </c>
      <c r="B39" s="11"/>
      <c r="C39" s="33"/>
      <c r="D39" s="209" t="s">
        <v>386</v>
      </c>
    </row>
    <row r="40" spans="1:4" s="4" customFormat="1" ht="12.75" customHeight="1">
      <c r="A40" s="192" t="s">
        <v>62</v>
      </c>
      <c r="B40" s="24"/>
      <c r="C40" s="24"/>
      <c r="D40" s="24"/>
    </row>
    <row r="41" spans="1:4" s="4" customFormat="1" ht="12.75" customHeight="1">
      <c r="A41" s="187" t="s">
        <v>63</v>
      </c>
      <c r="B41" s="118" t="s">
        <v>161</v>
      </c>
      <c r="C41" s="33" t="s">
        <v>380</v>
      </c>
      <c r="D41" s="209" t="s">
        <v>388</v>
      </c>
    </row>
    <row r="42" spans="1:4" s="4" customFormat="1" ht="25.5" customHeight="1">
      <c r="A42" s="191" t="s">
        <v>64</v>
      </c>
      <c r="B42" s="118" t="s">
        <v>161</v>
      </c>
      <c r="C42" s="33"/>
      <c r="D42" s="331" t="s">
        <v>389</v>
      </c>
    </row>
    <row r="43" spans="1:4" s="4" customFormat="1" ht="25.5" customHeight="1">
      <c r="A43" s="190" t="s">
        <v>65</v>
      </c>
      <c r="B43" s="118" t="s">
        <v>161</v>
      </c>
      <c r="C43" s="33"/>
      <c r="D43" s="332" t="s">
        <v>389</v>
      </c>
    </row>
    <row r="44" spans="1:4" s="4" customFormat="1" ht="12.75" customHeight="1">
      <c r="A44" s="187" t="s">
        <v>68</v>
      </c>
      <c r="B44" s="118" t="s">
        <v>170</v>
      </c>
      <c r="C44" s="33"/>
      <c r="D44" s="333" t="s">
        <v>390</v>
      </c>
    </row>
    <row r="45" spans="1:4" s="4" customFormat="1" ht="25.5" customHeight="1">
      <c r="A45" s="187" t="s">
        <v>70</v>
      </c>
      <c r="B45" s="118" t="s">
        <v>170</v>
      </c>
      <c r="C45" s="33"/>
      <c r="D45" s="333" t="s">
        <v>390</v>
      </c>
    </row>
    <row r="46" spans="1:4" s="4" customFormat="1" ht="25.5" customHeight="1">
      <c r="A46" s="201" t="s">
        <v>70</v>
      </c>
      <c r="B46" s="118" t="s">
        <v>170</v>
      </c>
      <c r="C46" s="33"/>
      <c r="D46" s="333" t="s">
        <v>392</v>
      </c>
    </row>
    <row r="47" spans="1:4">
      <c r="B47" s="118" t="s">
        <v>170</v>
      </c>
      <c r="C47" s="33"/>
      <c r="D47" s="333" t="s">
        <v>392</v>
      </c>
    </row>
    <row r="48" spans="1:4"/>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sheetData>
  <sheetProtection algorithmName="SHA-512" hashValue="AYVMKP5hWzYWtCTkFxt5GEu4mrZ1QYvrntecAwCH444Lc5aHSxHiRFJmRR3W0svLuU68D1jZZl5MUfg5wU7JKw==" saltValue="PFuia8cCmJW8/pU3BkzvIw==" spinCount="100000" sheet="1" objects="1" scenarios="1" selectLockedCells="1" selectUnlockedCells="1"/>
  <mergeCells count="1">
    <mergeCell ref="A1:C1"/>
  </mergeCells>
  <conditionalFormatting sqref="A3:A46">
    <cfRule type="expression" dxfId="8" priority="10">
      <formula>IF(ISNUMBER(FIND("Dirt",#REF!)), 1, 0)</formula>
    </cfRule>
    <cfRule type="expression" dxfId="7" priority="11">
      <formula>IF(ISNUMBER(FIND("Summative tasks",#REF!)), 1, 0)</formula>
    </cfRule>
    <cfRule type="expression" dxfId="6" priority="12">
      <formula>IF(ISNUMBER(FIND("Formative assessment tasks",#REF!)), 1, 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07E11-3BC0-4A31-8629-2CA25F30FC89}">
  <dimension ref="A1:D46"/>
  <sheetViews>
    <sheetView topLeftCell="A5" workbookViewId="0">
      <selection activeCell="A4" sqref="A4:XFD4"/>
    </sheetView>
  </sheetViews>
  <sheetFormatPr defaultColWidth="10.875" defaultRowHeight="15.75"/>
  <cols>
    <col min="1" max="1" width="9" style="2" customWidth="1"/>
    <col min="2" max="2" width="15.375" style="21" bestFit="1" customWidth="1"/>
    <col min="3" max="3" width="38.5" style="150" bestFit="1" customWidth="1"/>
    <col min="4" max="4" width="48" style="423" customWidth="1"/>
  </cols>
  <sheetData>
    <row r="1" spans="1:4" ht="18.75">
      <c r="A1" s="470" t="s">
        <v>190</v>
      </c>
      <c r="B1" s="470"/>
      <c r="C1" s="470"/>
      <c r="D1" s="373"/>
    </row>
    <row r="2" spans="1:4" s="21" customFormat="1" ht="63" customHeight="1">
      <c r="A2" s="449" t="s">
        <v>191</v>
      </c>
      <c r="B2" s="22" t="s">
        <v>6</v>
      </c>
      <c r="C2" s="374" t="s">
        <v>339</v>
      </c>
      <c r="D2" s="375" t="s">
        <v>193</v>
      </c>
    </row>
    <row r="3" spans="1:4" s="4" customFormat="1" ht="14.25">
      <c r="A3" s="428" t="s">
        <v>5</v>
      </c>
      <c r="B3" s="24"/>
      <c r="C3" s="429"/>
      <c r="D3" s="430"/>
    </row>
    <row r="4" spans="1:4" s="4" customFormat="1" ht="69" customHeight="1">
      <c r="A4" s="348" t="s">
        <v>7</v>
      </c>
      <c r="B4" s="334" t="s">
        <v>235</v>
      </c>
      <c r="C4" s="431" t="s">
        <v>534</v>
      </c>
      <c r="D4" s="432" t="s">
        <v>535</v>
      </c>
    </row>
    <row r="5" spans="1:4" s="4" customFormat="1" ht="69" customHeight="1">
      <c r="A5" s="348" t="s">
        <v>13</v>
      </c>
      <c r="B5" s="334" t="s">
        <v>235</v>
      </c>
      <c r="C5" s="433" t="s">
        <v>536</v>
      </c>
      <c r="D5" s="434" t="s">
        <v>537</v>
      </c>
    </row>
    <row r="6" spans="1:4" s="4" customFormat="1" ht="69" customHeight="1">
      <c r="A6" s="348" t="s">
        <v>14</v>
      </c>
      <c r="B6" s="334" t="s">
        <v>235</v>
      </c>
      <c r="C6" s="433" t="s">
        <v>538</v>
      </c>
      <c r="D6" s="434" t="s">
        <v>539</v>
      </c>
    </row>
    <row r="7" spans="1:4" s="4" customFormat="1" ht="94.5">
      <c r="A7" s="348" t="s">
        <v>15</v>
      </c>
      <c r="B7" s="435" t="s">
        <v>235</v>
      </c>
      <c r="C7" s="433" t="s">
        <v>540</v>
      </c>
      <c r="D7" s="434" t="s">
        <v>541</v>
      </c>
    </row>
    <row r="8" spans="1:4" s="4" customFormat="1" ht="94.5">
      <c r="A8" s="348" t="s">
        <v>17</v>
      </c>
      <c r="B8" s="436" t="s">
        <v>542</v>
      </c>
      <c r="C8" s="437" t="s">
        <v>543</v>
      </c>
      <c r="D8" s="434" t="s">
        <v>544</v>
      </c>
    </row>
    <row r="9" spans="1:4" s="4" customFormat="1" ht="81">
      <c r="A9" s="348" t="s">
        <v>18</v>
      </c>
      <c r="B9" s="436" t="s">
        <v>542</v>
      </c>
      <c r="C9" s="437" t="s">
        <v>545</v>
      </c>
      <c r="D9" s="434" t="s">
        <v>544</v>
      </c>
    </row>
    <row r="10" spans="1:4" s="4" customFormat="1" ht="30" customHeight="1">
      <c r="A10" s="348" t="s">
        <v>19</v>
      </c>
      <c r="B10" s="445" t="s">
        <v>546</v>
      </c>
      <c r="C10" s="437" t="s">
        <v>547</v>
      </c>
      <c r="D10" s="434"/>
    </row>
    <row r="11" spans="1:4" s="4" customFormat="1" ht="12.75">
      <c r="A11" s="376" t="s">
        <v>21</v>
      </c>
      <c r="B11" s="390"/>
      <c r="C11" s="392"/>
      <c r="D11" s="376"/>
    </row>
    <row r="12" spans="1:4" s="4" customFormat="1" ht="12.75">
      <c r="A12" s="384" t="s">
        <v>22</v>
      </c>
      <c r="B12" s="421"/>
      <c r="C12" s="382"/>
      <c r="D12" s="382"/>
    </row>
    <row r="13" spans="1:4" s="4" customFormat="1" ht="78.75" customHeight="1">
      <c r="A13" s="348" t="s">
        <v>25</v>
      </c>
      <c r="B13" s="395" t="s">
        <v>90</v>
      </c>
      <c r="C13" s="437" t="s">
        <v>548</v>
      </c>
      <c r="D13" s="434" t="s">
        <v>549</v>
      </c>
    </row>
    <row r="14" spans="1:4" s="4" customFormat="1" ht="78.75" customHeight="1">
      <c r="A14" s="348" t="s">
        <v>26</v>
      </c>
      <c r="B14" s="395" t="s">
        <v>90</v>
      </c>
      <c r="C14" s="438" t="s">
        <v>550</v>
      </c>
      <c r="D14" s="439" t="s">
        <v>551</v>
      </c>
    </row>
    <row r="15" spans="1:4" s="4" customFormat="1" ht="94.5">
      <c r="A15" s="348" t="s">
        <v>28</v>
      </c>
      <c r="B15" s="440" t="s">
        <v>552</v>
      </c>
      <c r="C15" s="437" t="s">
        <v>553</v>
      </c>
      <c r="D15" s="434" t="s">
        <v>554</v>
      </c>
    </row>
    <row r="16" spans="1:4" s="4" customFormat="1" ht="94.5">
      <c r="A16" s="348" t="s">
        <v>29</v>
      </c>
      <c r="B16" s="440" t="s">
        <v>552</v>
      </c>
      <c r="C16" s="437" t="s">
        <v>555</v>
      </c>
      <c r="D16" s="434" t="s">
        <v>554</v>
      </c>
    </row>
    <row r="17" spans="1:4" s="4" customFormat="1" ht="94.5">
      <c r="A17" s="348" t="s">
        <v>31</v>
      </c>
      <c r="B17" s="440" t="s">
        <v>552</v>
      </c>
      <c r="C17" s="437" t="s">
        <v>555</v>
      </c>
      <c r="D17" s="434" t="s">
        <v>554</v>
      </c>
    </row>
    <row r="18" spans="1:4" s="4" customFormat="1" ht="45.75" customHeight="1">
      <c r="A18" s="348" t="s">
        <v>32</v>
      </c>
      <c r="B18" s="440" t="s">
        <v>552</v>
      </c>
      <c r="C18" s="441" t="s">
        <v>556</v>
      </c>
      <c r="D18" s="441" t="s">
        <v>557</v>
      </c>
    </row>
    <row r="19" spans="1:4" s="4" customFormat="1" ht="12.75">
      <c r="A19" s="376" t="s">
        <v>33</v>
      </c>
      <c r="B19" s="377"/>
      <c r="C19" s="378"/>
      <c r="D19" s="379"/>
    </row>
    <row r="20" spans="1:4" s="4" customFormat="1" ht="50.25" customHeight="1">
      <c r="A20" s="348" t="s">
        <v>34</v>
      </c>
      <c r="B20" s="381" t="s">
        <v>552</v>
      </c>
      <c r="C20" s="353" t="s">
        <v>558</v>
      </c>
      <c r="D20" s="353" t="s">
        <v>559</v>
      </c>
    </row>
    <row r="21" spans="1:4" s="4" customFormat="1" ht="50.25" customHeight="1">
      <c r="A21" s="348" t="s">
        <v>36</v>
      </c>
      <c r="B21" s="381" t="s">
        <v>552</v>
      </c>
      <c r="C21" s="353" t="s">
        <v>560</v>
      </c>
      <c r="D21" s="353" t="s">
        <v>561</v>
      </c>
    </row>
    <row r="22" spans="1:4" s="4" customFormat="1" ht="50.25" customHeight="1">
      <c r="A22" s="348" t="s">
        <v>37</v>
      </c>
      <c r="B22" s="381" t="s">
        <v>552</v>
      </c>
      <c r="C22" s="383" t="s">
        <v>562</v>
      </c>
      <c r="D22" s="353" t="s">
        <v>559</v>
      </c>
    </row>
    <row r="23" spans="1:4" s="4" customFormat="1" ht="50.25" customHeight="1">
      <c r="A23" s="348" t="s">
        <v>38</v>
      </c>
      <c r="B23" s="381" t="s">
        <v>552</v>
      </c>
      <c r="C23" s="383" t="s">
        <v>563</v>
      </c>
      <c r="D23" s="383" t="s">
        <v>564</v>
      </c>
    </row>
    <row r="24" spans="1:4" s="4" customFormat="1" ht="50.25" customHeight="1">
      <c r="A24" s="348" t="s">
        <v>40</v>
      </c>
      <c r="B24" s="385" t="s">
        <v>109</v>
      </c>
      <c r="C24" s="386" t="s">
        <v>565</v>
      </c>
      <c r="D24" s="387" t="s">
        <v>566</v>
      </c>
    </row>
    <row r="25" spans="1:4" s="4" customFormat="1" ht="54.75">
      <c r="A25" s="348" t="s">
        <v>41</v>
      </c>
      <c r="B25" s="388" t="s">
        <v>90</v>
      </c>
      <c r="C25" s="389" t="s">
        <v>567</v>
      </c>
      <c r="D25" s="383" t="s">
        <v>568</v>
      </c>
    </row>
    <row r="26" spans="1:4" s="4" customFormat="1" ht="12.75">
      <c r="A26" s="376" t="s">
        <v>42</v>
      </c>
      <c r="B26" s="376"/>
      <c r="C26" s="390"/>
      <c r="D26" s="391"/>
    </row>
    <row r="27" spans="1:4" s="4" customFormat="1" ht="66" customHeight="1">
      <c r="A27" s="348" t="s">
        <v>43</v>
      </c>
      <c r="B27" s="395" t="s">
        <v>90</v>
      </c>
      <c r="C27" s="396" t="s">
        <v>569</v>
      </c>
      <c r="D27" s="397" t="s">
        <v>570</v>
      </c>
    </row>
    <row r="28" spans="1:4" s="4" customFormat="1" ht="76.5" customHeight="1">
      <c r="A28" s="348" t="s">
        <v>45</v>
      </c>
      <c r="B28" s="395" t="s">
        <v>90</v>
      </c>
      <c r="C28" s="398" t="s">
        <v>571</v>
      </c>
      <c r="D28" s="399" t="s">
        <v>572</v>
      </c>
    </row>
    <row r="29" spans="1:4" s="4" customFormat="1" ht="68.25" customHeight="1">
      <c r="A29" s="348" t="s">
        <v>46</v>
      </c>
      <c r="B29" s="395" t="s">
        <v>90</v>
      </c>
      <c r="C29" s="398" t="s">
        <v>573</v>
      </c>
      <c r="D29" s="399" t="s">
        <v>572</v>
      </c>
    </row>
    <row r="30" spans="1:4" s="4" customFormat="1" ht="108" customHeight="1">
      <c r="A30" s="348" t="s">
        <v>47</v>
      </c>
      <c r="B30" s="400" t="s">
        <v>155</v>
      </c>
      <c r="C30" s="442" t="s">
        <v>574</v>
      </c>
      <c r="D30" s="443" t="s">
        <v>575</v>
      </c>
    </row>
    <row r="31" spans="1:4" s="4" customFormat="1" ht="69" customHeight="1">
      <c r="A31" s="348" t="s">
        <v>48</v>
      </c>
      <c r="B31" s="400" t="s">
        <v>155</v>
      </c>
      <c r="C31" s="442" t="s">
        <v>574</v>
      </c>
      <c r="D31" s="443" t="s">
        <v>575</v>
      </c>
    </row>
    <row r="32" spans="1:4" s="4" customFormat="1" ht="69" customHeight="1">
      <c r="A32" s="348" t="s">
        <v>49</v>
      </c>
      <c r="B32" s="401" t="s">
        <v>92</v>
      </c>
      <c r="C32" s="402" t="s">
        <v>576</v>
      </c>
      <c r="D32" s="397" t="s">
        <v>572</v>
      </c>
    </row>
    <row r="33" spans="1:4" s="4" customFormat="1" ht="12.75" customHeight="1">
      <c r="A33" s="403" t="s">
        <v>50</v>
      </c>
      <c r="B33" s="376"/>
      <c r="C33" s="376"/>
      <c r="D33" s="376"/>
    </row>
    <row r="34" spans="1:4" s="4" customFormat="1" ht="12.75">
      <c r="A34" s="380" t="s">
        <v>51</v>
      </c>
      <c r="B34" s="404"/>
      <c r="C34" s="355" t="s">
        <v>577</v>
      </c>
      <c r="D34" s="405"/>
    </row>
    <row r="35" spans="1:4" s="4" customFormat="1" ht="68.25">
      <c r="A35" s="380" t="s">
        <v>53</v>
      </c>
      <c r="B35" s="411" t="s">
        <v>394</v>
      </c>
      <c r="C35" s="407" t="s">
        <v>578</v>
      </c>
      <c r="D35" s="412" t="s">
        <v>579</v>
      </c>
    </row>
    <row r="36" spans="1:4" s="4" customFormat="1" ht="68.25">
      <c r="A36" s="380" t="s">
        <v>54</v>
      </c>
      <c r="B36" s="411" t="s">
        <v>394</v>
      </c>
      <c r="C36" s="389" t="s">
        <v>578</v>
      </c>
      <c r="D36" s="399" t="s">
        <v>579</v>
      </c>
    </row>
    <row r="37" spans="1:4" s="4" customFormat="1" ht="68.25">
      <c r="A37" s="380" t="s">
        <v>56</v>
      </c>
      <c r="B37" s="411" t="s">
        <v>92</v>
      </c>
      <c r="C37" s="413" t="s">
        <v>578</v>
      </c>
      <c r="D37" s="399" t="s">
        <v>579</v>
      </c>
    </row>
    <row r="38" spans="1:4" s="4" customFormat="1" ht="68.25">
      <c r="A38" s="380" t="s">
        <v>60</v>
      </c>
      <c r="B38" s="411" t="s">
        <v>92</v>
      </c>
      <c r="C38" s="413" t="s">
        <v>578</v>
      </c>
      <c r="D38" s="399" t="s">
        <v>580</v>
      </c>
    </row>
    <row r="39" spans="1:4" s="4" customFormat="1" ht="68.25">
      <c r="A39" s="380" t="s">
        <v>61</v>
      </c>
      <c r="B39" s="411" t="s">
        <v>92</v>
      </c>
      <c r="C39" s="413" t="s">
        <v>578</v>
      </c>
      <c r="D39" s="399" t="s">
        <v>581</v>
      </c>
    </row>
    <row r="40" spans="1:4" s="4" customFormat="1" ht="12.75">
      <c r="A40" s="376" t="s">
        <v>62</v>
      </c>
      <c r="B40" s="376"/>
      <c r="C40" s="376"/>
      <c r="D40" s="376"/>
    </row>
    <row r="41" spans="1:4" s="4" customFormat="1" ht="68.25">
      <c r="A41" s="348" t="s">
        <v>63</v>
      </c>
      <c r="B41" s="409" t="s">
        <v>92</v>
      </c>
      <c r="C41" s="389" t="s">
        <v>582</v>
      </c>
      <c r="D41" s="383" t="s">
        <v>583</v>
      </c>
    </row>
    <row r="42" spans="1:4" s="4" customFormat="1" ht="68.25">
      <c r="A42" s="348" t="s">
        <v>64</v>
      </c>
      <c r="B42" s="409" t="s">
        <v>92</v>
      </c>
      <c r="C42" s="389" t="s">
        <v>582</v>
      </c>
      <c r="D42" s="383" t="s">
        <v>583</v>
      </c>
    </row>
    <row r="43" spans="1:4" s="4" customFormat="1" ht="68.25">
      <c r="A43" s="348" t="s">
        <v>65</v>
      </c>
      <c r="B43" s="409" t="s">
        <v>92</v>
      </c>
      <c r="C43" s="389" t="s">
        <v>582</v>
      </c>
      <c r="D43" s="383" t="s">
        <v>583</v>
      </c>
    </row>
    <row r="44" spans="1:4" s="4" customFormat="1" ht="13.5" customHeight="1">
      <c r="A44" s="348" t="s">
        <v>66</v>
      </c>
      <c r="B44" s="416" t="s">
        <v>394</v>
      </c>
      <c r="C44" s="414" t="s">
        <v>577</v>
      </c>
      <c r="D44" s="417" t="s">
        <v>394</v>
      </c>
    </row>
    <row r="45" spans="1:4" s="4" customFormat="1" ht="27.75" customHeight="1">
      <c r="A45" s="348" t="s">
        <v>67</v>
      </c>
      <c r="B45" s="416" t="s">
        <v>394</v>
      </c>
      <c r="C45" s="444" t="s">
        <v>394</v>
      </c>
      <c r="D45" s="417" t="s">
        <v>394</v>
      </c>
    </row>
    <row r="46" spans="1:4" s="4" customFormat="1" ht="40.5" customHeight="1">
      <c r="A46" s="348" t="s">
        <v>68</v>
      </c>
      <c r="B46" s="416" t="s">
        <v>394</v>
      </c>
      <c r="C46" s="444" t="s">
        <v>394</v>
      </c>
      <c r="D46" s="417" t="s">
        <v>394</v>
      </c>
    </row>
  </sheetData>
  <sheetProtection algorithmName="SHA-512" hashValue="SFxeg/rOw+Wqp6627KDmyD0RTyHRj9YcDK8099vD9tYhnX19LNUoYzRGuSNweUO9NUE16zWUBPF/1H2Fppcyxw==" saltValue="qucxPRsZ4Msx29/hzYSiEg==" spinCount="100000" sheet="1" objects="1" scenarios="1" selectLockedCells="1" selectUnlockedCells="1"/>
  <mergeCells count="1">
    <mergeCell ref="A1:C1"/>
  </mergeCells>
  <conditionalFormatting sqref="B11:D11 B19:D19 B26:D26 B33:D33 B40:D40 A3:A46">
    <cfRule type="expression" dxfId="5" priority="1">
      <formula>IF(ISNUMBER(FIND("Dirt",#REF!)), 1, 0)</formula>
    </cfRule>
    <cfRule type="expression" dxfId="4" priority="2">
      <formula>IF(ISNUMBER(FIND("Summative tasks",#REF!)), 1, 0)</formula>
    </cfRule>
    <cfRule type="expression" dxfId="3" priority="3">
      <formula>IF(ISNUMBER(FIND("Formative assessment tasks",#REF!)), 1, 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3285-5D61-4682-88E4-32C38B92D079}">
  <dimension ref="A1:D62"/>
  <sheetViews>
    <sheetView workbookViewId="0">
      <selection activeCell="G11" sqref="G11"/>
    </sheetView>
  </sheetViews>
  <sheetFormatPr defaultColWidth="10.875" defaultRowHeight="15.75"/>
  <cols>
    <col min="1" max="1" width="9" style="2" customWidth="1"/>
    <col min="2" max="2" width="26.375" style="21" customWidth="1"/>
    <col min="3" max="3" width="38.5" style="150" bestFit="1" customWidth="1"/>
    <col min="4" max="4" width="48" style="423" customWidth="1"/>
    <col min="5" max="9" width="9"/>
  </cols>
  <sheetData>
    <row r="1" spans="1:4" ht="18.75">
      <c r="A1" s="470" t="s">
        <v>190</v>
      </c>
      <c r="B1" s="470"/>
      <c r="C1" s="470"/>
      <c r="D1" s="373"/>
    </row>
    <row r="2" spans="1:4" s="21" customFormat="1">
      <c r="A2" s="449" t="s">
        <v>191</v>
      </c>
      <c r="B2" s="22" t="s">
        <v>6</v>
      </c>
      <c r="C2" s="374" t="s">
        <v>339</v>
      </c>
      <c r="D2" s="375" t="s">
        <v>193</v>
      </c>
    </row>
    <row r="3" spans="1:4" s="4" customFormat="1" ht="12.75">
      <c r="A3" s="376" t="s">
        <v>5</v>
      </c>
      <c r="B3" s="377"/>
      <c r="C3" s="378"/>
      <c r="D3" s="379"/>
    </row>
    <row r="4" spans="1:4" s="4" customFormat="1" ht="90.75" customHeight="1">
      <c r="A4" s="348" t="s">
        <v>7</v>
      </c>
      <c r="B4" s="381" t="s">
        <v>552</v>
      </c>
      <c r="C4" s="353" t="s">
        <v>558</v>
      </c>
      <c r="D4" s="353" t="s">
        <v>559</v>
      </c>
    </row>
    <row r="5" spans="1:4" s="4" customFormat="1" ht="90.75" customHeight="1">
      <c r="A5" s="348" t="s">
        <v>13</v>
      </c>
      <c r="B5" s="381" t="s">
        <v>552</v>
      </c>
      <c r="C5" s="353" t="s">
        <v>560</v>
      </c>
      <c r="D5" s="353" t="s">
        <v>561</v>
      </c>
    </row>
    <row r="6" spans="1:4" s="4" customFormat="1" ht="90.75" customHeight="1">
      <c r="A6" s="348" t="s">
        <v>14</v>
      </c>
      <c r="B6" s="381" t="s">
        <v>552</v>
      </c>
      <c r="C6" s="383" t="s">
        <v>562</v>
      </c>
      <c r="D6" s="353" t="s">
        <v>559</v>
      </c>
    </row>
    <row r="7" spans="1:4" s="4" customFormat="1" ht="90.75" customHeight="1">
      <c r="A7" s="348" t="s">
        <v>15</v>
      </c>
      <c r="B7" s="381" t="s">
        <v>552</v>
      </c>
      <c r="C7" s="383" t="s">
        <v>563</v>
      </c>
      <c r="D7" s="383" t="s">
        <v>564</v>
      </c>
    </row>
    <row r="8" spans="1:4" s="4" customFormat="1" ht="90.75" customHeight="1">
      <c r="A8" s="348" t="s">
        <v>17</v>
      </c>
      <c r="B8" s="385" t="s">
        <v>109</v>
      </c>
      <c r="C8" s="386" t="s">
        <v>565</v>
      </c>
      <c r="D8" s="387" t="s">
        <v>566</v>
      </c>
    </row>
    <row r="9" spans="1:4" s="4" customFormat="1" ht="91.5" customHeight="1">
      <c r="A9" s="348" t="s">
        <v>18</v>
      </c>
      <c r="B9" s="388" t="s">
        <v>90</v>
      </c>
      <c r="C9" s="389" t="s">
        <v>584</v>
      </c>
      <c r="D9" s="383" t="s">
        <v>568</v>
      </c>
    </row>
    <row r="10" spans="1:4" s="4" customFormat="1" ht="90.75" customHeight="1">
      <c r="A10" s="348"/>
      <c r="B10" s="388" t="s">
        <v>90</v>
      </c>
      <c r="C10" s="424" t="s">
        <v>585</v>
      </c>
      <c r="D10" s="383" t="s">
        <v>568</v>
      </c>
    </row>
    <row r="11" spans="1:4" s="4" customFormat="1" ht="30" customHeight="1">
      <c r="A11" s="376" t="s">
        <v>21</v>
      </c>
      <c r="B11" s="376"/>
      <c r="C11" s="390"/>
      <c r="D11" s="391"/>
    </row>
    <row r="12" spans="1:4" s="4" customFormat="1" ht="25.5" customHeight="1">
      <c r="A12" s="508" t="s">
        <v>586</v>
      </c>
      <c r="B12" s="509"/>
      <c r="C12" s="393"/>
      <c r="D12" s="394"/>
    </row>
    <row r="13" spans="1:4" s="4" customFormat="1" ht="90.75" customHeight="1">
      <c r="A13" s="348" t="s">
        <v>22</v>
      </c>
      <c r="B13" s="388" t="s">
        <v>90</v>
      </c>
      <c r="C13" s="383" t="s">
        <v>587</v>
      </c>
      <c r="D13" s="383" t="s">
        <v>570</v>
      </c>
    </row>
    <row r="14" spans="1:4" s="4" customFormat="1" ht="90.75" customHeight="1">
      <c r="A14" s="348" t="s">
        <v>25</v>
      </c>
      <c r="B14" s="388" t="s">
        <v>90</v>
      </c>
      <c r="C14" s="383" t="s">
        <v>588</v>
      </c>
      <c r="D14" s="383" t="s">
        <v>570</v>
      </c>
    </row>
    <row r="15" spans="1:4" s="4" customFormat="1" ht="90.75" customHeight="1">
      <c r="A15" s="348" t="s">
        <v>26</v>
      </c>
      <c r="B15" s="426" t="s">
        <v>155</v>
      </c>
      <c r="C15" s="383" t="s">
        <v>571</v>
      </c>
      <c r="D15" s="383" t="s">
        <v>572</v>
      </c>
    </row>
    <row r="16" spans="1:4" s="4" customFormat="1" ht="90.75" customHeight="1">
      <c r="A16" s="348" t="s">
        <v>28</v>
      </c>
      <c r="B16" s="427" t="s">
        <v>92</v>
      </c>
      <c r="C16" s="425" t="s">
        <v>589</v>
      </c>
      <c r="D16" s="383" t="s">
        <v>572</v>
      </c>
    </row>
    <row r="17" spans="1:4" s="4" customFormat="1" ht="90.75" customHeight="1">
      <c r="A17" s="348" t="s">
        <v>29</v>
      </c>
      <c r="B17" s="427" t="s">
        <v>92</v>
      </c>
      <c r="C17" s="383" t="s">
        <v>576</v>
      </c>
      <c r="D17" s="383" t="s">
        <v>572</v>
      </c>
    </row>
    <row r="18" spans="1:4" s="4" customFormat="1" ht="90.75" customHeight="1">
      <c r="A18" s="348" t="s">
        <v>31</v>
      </c>
      <c r="B18" s="427" t="s">
        <v>92</v>
      </c>
      <c r="C18" s="383" t="s">
        <v>576</v>
      </c>
      <c r="D18" s="383" t="s">
        <v>572</v>
      </c>
    </row>
    <row r="19" spans="1:4" s="4" customFormat="1" ht="12.75" customHeight="1">
      <c r="A19" s="403" t="s">
        <v>33</v>
      </c>
      <c r="B19" s="390"/>
      <c r="C19" s="390"/>
      <c r="D19" s="390"/>
    </row>
    <row r="20" spans="1:4" s="4" customFormat="1" ht="50.25" customHeight="1">
      <c r="A20" s="380" t="s">
        <v>34</v>
      </c>
      <c r="B20" s="404"/>
      <c r="C20" s="355" t="s">
        <v>577</v>
      </c>
      <c r="D20" s="405"/>
    </row>
    <row r="21" spans="1:4" s="4" customFormat="1" ht="96.75">
      <c r="A21" s="380" t="s">
        <v>36</v>
      </c>
      <c r="B21" s="406" t="s">
        <v>582</v>
      </c>
      <c r="C21" s="407" t="s">
        <v>578</v>
      </c>
      <c r="D21" s="408" t="s">
        <v>579</v>
      </c>
    </row>
    <row r="22" spans="1:4" s="4" customFormat="1" ht="81">
      <c r="A22" s="380" t="s">
        <v>37</v>
      </c>
      <c r="B22" s="409" t="s">
        <v>394</v>
      </c>
      <c r="C22" s="410" t="s">
        <v>590</v>
      </c>
      <c r="D22" s="387" t="s">
        <v>575</v>
      </c>
    </row>
    <row r="23" spans="1:4" s="4" customFormat="1" ht="68.25">
      <c r="A23" s="380" t="s">
        <v>38</v>
      </c>
      <c r="B23" s="411" t="s">
        <v>92</v>
      </c>
      <c r="C23" s="398" t="s">
        <v>591</v>
      </c>
      <c r="D23" s="412" t="s">
        <v>575</v>
      </c>
    </row>
    <row r="24" spans="1:4" s="4" customFormat="1" ht="68.25">
      <c r="A24" s="380" t="s">
        <v>40</v>
      </c>
      <c r="B24" s="411" t="s">
        <v>92</v>
      </c>
      <c r="C24" s="413" t="s">
        <v>578</v>
      </c>
      <c r="D24" s="399" t="s">
        <v>580</v>
      </c>
    </row>
    <row r="25" spans="1:4" s="4" customFormat="1" ht="68.25">
      <c r="A25" s="380" t="s">
        <v>41</v>
      </c>
      <c r="B25" s="411" t="s">
        <v>92</v>
      </c>
      <c r="C25" s="413" t="s">
        <v>578</v>
      </c>
      <c r="D25" s="399" t="s">
        <v>581</v>
      </c>
    </row>
    <row r="26" spans="1:4" s="4" customFormat="1" ht="12.75">
      <c r="A26" s="376" t="s">
        <v>42</v>
      </c>
      <c r="B26" s="376"/>
      <c r="C26" s="376"/>
      <c r="D26" s="376"/>
    </row>
    <row r="27" spans="1:4" s="4" customFormat="1" ht="68.25">
      <c r="A27" s="348" t="s">
        <v>43</v>
      </c>
      <c r="B27" s="409" t="s">
        <v>92</v>
      </c>
      <c r="C27" s="389" t="s">
        <v>582</v>
      </c>
      <c r="D27" s="383" t="s">
        <v>583</v>
      </c>
    </row>
    <row r="28" spans="1:4" s="4" customFormat="1" ht="68.25">
      <c r="A28" s="348" t="s">
        <v>45</v>
      </c>
      <c r="B28" s="409" t="s">
        <v>92</v>
      </c>
      <c r="C28" s="389" t="s">
        <v>582</v>
      </c>
      <c r="D28" s="383" t="s">
        <v>583</v>
      </c>
    </row>
    <row r="29" spans="1:4" s="4" customFormat="1" ht="29.25" customHeight="1">
      <c r="A29" s="348" t="s">
        <v>46</v>
      </c>
      <c r="B29" s="409" t="s">
        <v>92</v>
      </c>
      <c r="C29" s="415" t="s">
        <v>592</v>
      </c>
      <c r="D29" s="383"/>
    </row>
    <row r="30" spans="1:4" s="4" customFormat="1" ht="29.25" customHeight="1">
      <c r="A30" s="348" t="s">
        <v>47</v>
      </c>
      <c r="B30" s="416" t="s">
        <v>394</v>
      </c>
      <c r="C30" s="415" t="s">
        <v>592</v>
      </c>
      <c r="D30" s="417" t="s">
        <v>394</v>
      </c>
    </row>
    <row r="31" spans="1:4" s="4" customFormat="1" ht="29.25" customHeight="1">
      <c r="A31" s="418" t="s">
        <v>48</v>
      </c>
      <c r="B31" s="419" t="s">
        <v>394</v>
      </c>
      <c r="C31" s="415" t="s">
        <v>592</v>
      </c>
      <c r="D31" s="420" t="s">
        <v>394</v>
      </c>
    </row>
    <row r="32" spans="1:4" s="4" customFormat="1" ht="29.25" customHeight="1">
      <c r="A32" s="348" t="s">
        <v>49</v>
      </c>
      <c r="B32" s="360" t="s">
        <v>394</v>
      </c>
      <c r="C32" s="415" t="s">
        <v>592</v>
      </c>
      <c r="D32" s="358" t="s">
        <v>394</v>
      </c>
    </row>
    <row r="33" spans="1:4" s="4" customFormat="1" ht="29.25" customHeight="1">
      <c r="A33" s="376" t="s">
        <v>50</v>
      </c>
      <c r="B33" s="376"/>
      <c r="C33" s="376"/>
      <c r="D33" s="376"/>
    </row>
    <row r="34" spans="1:4" ht="29.25" customHeight="1">
      <c r="A34" s="422" t="s">
        <v>51</v>
      </c>
      <c r="B34" s="335"/>
      <c r="C34" s="415" t="s">
        <v>592</v>
      </c>
      <c r="D34" s="256"/>
    </row>
    <row r="35" spans="1:4" ht="29.25" customHeight="1">
      <c r="A35" s="422" t="s">
        <v>53</v>
      </c>
      <c r="B35" s="335"/>
      <c r="C35" s="415" t="s">
        <v>592</v>
      </c>
      <c r="D35" s="256"/>
    </row>
    <row r="36" spans="1:4" ht="29.25" customHeight="1">
      <c r="A36" s="422" t="s">
        <v>54</v>
      </c>
      <c r="B36" s="335"/>
      <c r="C36" s="415" t="s">
        <v>592</v>
      </c>
      <c r="D36" s="256"/>
    </row>
    <row r="37" spans="1:4" ht="29.25" customHeight="1">
      <c r="A37" s="422" t="s">
        <v>56</v>
      </c>
      <c r="B37" s="335"/>
      <c r="C37" s="415" t="s">
        <v>592</v>
      </c>
      <c r="D37" s="256"/>
    </row>
    <row r="38" spans="1:4" ht="29.25" customHeight="1">
      <c r="A38" s="422" t="s">
        <v>60</v>
      </c>
      <c r="B38" s="335"/>
      <c r="C38" s="415" t="s">
        <v>592</v>
      </c>
      <c r="D38" s="256"/>
    </row>
    <row r="39" spans="1:4" ht="29.25" customHeight="1">
      <c r="A39" s="422" t="s">
        <v>61</v>
      </c>
      <c r="B39" s="335"/>
      <c r="C39" s="415" t="s">
        <v>592</v>
      </c>
      <c r="D39" s="256"/>
    </row>
    <row r="40" spans="1:4">
      <c r="A40" s="422"/>
      <c r="B40" s="335"/>
      <c r="C40" s="415"/>
      <c r="D40" s="256"/>
    </row>
    <row r="41" spans="1:4">
      <c r="A41" s="422"/>
      <c r="B41" s="335"/>
      <c r="C41" s="415"/>
      <c r="D41" s="256"/>
    </row>
    <row r="42" spans="1:4">
      <c r="A42" s="422"/>
      <c r="B42" s="335"/>
      <c r="C42" s="415"/>
      <c r="D42" s="256"/>
    </row>
    <row r="43" spans="1:4">
      <c r="A43" s="422"/>
      <c r="B43" s="335"/>
      <c r="C43" s="415"/>
      <c r="D43" s="256"/>
    </row>
    <row r="44" spans="1:4">
      <c r="A44" s="422"/>
      <c r="B44" s="335"/>
      <c r="C44" s="415"/>
      <c r="D44" s="256"/>
    </row>
    <row r="45" spans="1:4">
      <c r="A45" s="422"/>
      <c r="B45" s="335"/>
      <c r="C45" s="415"/>
      <c r="D45" s="256"/>
    </row>
    <row r="46" spans="1:4">
      <c r="A46" s="422"/>
      <c r="B46" s="335"/>
      <c r="C46" s="415"/>
      <c r="D46" s="256"/>
    </row>
    <row r="47" spans="1:4">
      <c r="A47" s="422"/>
      <c r="B47" s="335"/>
      <c r="C47" s="415"/>
      <c r="D47" s="256"/>
    </row>
    <row r="48" spans="1:4">
      <c r="A48" s="422"/>
      <c r="B48" s="335"/>
      <c r="C48" s="415"/>
      <c r="D48" s="256"/>
    </row>
    <row r="49" spans="1:4">
      <c r="A49" s="422"/>
      <c r="B49" s="335"/>
      <c r="C49" s="415"/>
      <c r="D49" s="256"/>
    </row>
    <row r="50" spans="1:4">
      <c r="A50" s="422"/>
      <c r="B50" s="335"/>
      <c r="C50" s="415"/>
      <c r="D50" s="256"/>
    </row>
    <row r="51" spans="1:4">
      <c r="A51" s="422"/>
      <c r="B51" s="335"/>
      <c r="C51" s="415"/>
      <c r="D51" s="256"/>
    </row>
    <row r="52" spans="1:4">
      <c r="A52" s="422"/>
      <c r="B52" s="335"/>
      <c r="C52" s="415"/>
      <c r="D52" s="256"/>
    </row>
    <row r="53" spans="1:4">
      <c r="A53" s="422"/>
      <c r="B53" s="335"/>
      <c r="C53" s="415"/>
      <c r="D53" s="256"/>
    </row>
    <row r="54" spans="1:4">
      <c r="A54" s="422"/>
      <c r="B54" s="335"/>
      <c r="C54" s="415"/>
      <c r="D54" s="256"/>
    </row>
    <row r="55" spans="1:4">
      <c r="A55" s="422"/>
      <c r="B55" s="335"/>
      <c r="C55" s="415"/>
      <c r="D55" s="256"/>
    </row>
    <row r="56" spans="1:4">
      <c r="A56" s="422"/>
      <c r="B56" s="335"/>
      <c r="C56" s="415"/>
      <c r="D56" s="256"/>
    </row>
    <row r="57" spans="1:4">
      <c r="A57" s="422"/>
      <c r="B57" s="335"/>
      <c r="C57" s="415"/>
      <c r="D57" s="256"/>
    </row>
    <row r="58" spans="1:4">
      <c r="A58" s="422"/>
      <c r="B58" s="335"/>
      <c r="C58" s="415"/>
      <c r="D58" s="256"/>
    </row>
    <row r="59" spans="1:4">
      <c r="A59" s="422"/>
      <c r="B59" s="335"/>
      <c r="C59" s="415"/>
      <c r="D59" s="256"/>
    </row>
    <row r="60" spans="1:4">
      <c r="A60" s="422"/>
      <c r="B60" s="335"/>
      <c r="C60" s="415"/>
      <c r="D60" s="256"/>
    </row>
    <row r="61" spans="1:4">
      <c r="A61" s="422"/>
      <c r="B61" s="335"/>
      <c r="C61" s="415"/>
      <c r="D61" s="256"/>
    </row>
    <row r="62" spans="1:4">
      <c r="A62" s="422"/>
      <c r="B62" s="335"/>
      <c r="C62" s="415"/>
      <c r="D62" s="256"/>
    </row>
  </sheetData>
  <sheetProtection algorithmName="SHA-512" hashValue="SHHblFWDG6kcNHKfOwoV3f4bZe8N/9GkntOMhJFiBFyReQ6UAzVFb1wp4TpH/RfmZowkfNDSoh/Ik1r+UsUdkw==" saltValue="zGCQpj3NV9633X7lVRmbdQ==" spinCount="100000" sheet="1" objects="1" scenarios="1" selectLockedCells="1" selectUnlockedCells="1"/>
  <mergeCells count="2">
    <mergeCell ref="A1:C1"/>
    <mergeCell ref="A12:B12"/>
  </mergeCells>
  <conditionalFormatting sqref="B3:D3 B33:D33 B11:D11 C12:D12 A3:A33 B19:D19 B26:D26">
    <cfRule type="expression" dxfId="2" priority="4">
      <formula>IF(ISNUMBER(FIND("Dirt",#REF!)), 1, 0)</formula>
    </cfRule>
    <cfRule type="expression" dxfId="1" priority="5">
      <formula>IF(ISNUMBER(FIND("Summative tasks",#REF!)), 1, 0)</formula>
    </cfRule>
    <cfRule type="expression" dxfId="0" priority="6">
      <formula>IF(ISNUMBER(FIND("Formative assessment tasks",#REF!)), 1, 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70881-7260-4A10-935F-53A60211D6A1}">
  <dimension ref="A1:E44"/>
  <sheetViews>
    <sheetView workbookViewId="0">
      <selection activeCell="A3" sqref="A3:XFD3"/>
    </sheetView>
  </sheetViews>
  <sheetFormatPr defaultRowHeight="15.75"/>
  <cols>
    <col min="1" max="1" width="11.25" customWidth="1"/>
    <col min="2" max="2" width="20" customWidth="1"/>
    <col min="3" max="3" width="30.125" customWidth="1"/>
    <col min="4" max="4" width="39.875" customWidth="1"/>
    <col min="5" max="5" width="2.75" hidden="1" customWidth="1"/>
  </cols>
  <sheetData>
    <row r="1" spans="1:5" ht="16.5">
      <c r="A1" s="369" t="s">
        <v>394</v>
      </c>
      <c r="B1" s="370" t="s">
        <v>6</v>
      </c>
      <c r="C1" s="370" t="s">
        <v>339</v>
      </c>
      <c r="D1" s="371" t="s">
        <v>193</v>
      </c>
      <c r="E1" s="372" t="s">
        <v>394</v>
      </c>
    </row>
    <row r="2" spans="1:5" ht="16.5" customHeight="1">
      <c r="A2" s="511" t="s">
        <v>5</v>
      </c>
      <c r="B2" s="512"/>
      <c r="C2" s="512"/>
      <c r="D2" s="512"/>
      <c r="E2" s="512"/>
    </row>
    <row r="3" spans="1:5" ht="95.25" customHeight="1">
      <c r="A3" s="363" t="s">
        <v>7</v>
      </c>
      <c r="B3" s="353" t="s">
        <v>593</v>
      </c>
      <c r="C3" s="353" t="s">
        <v>594</v>
      </c>
      <c r="D3" s="354" t="s">
        <v>595</v>
      </c>
      <c r="E3" s="355" t="s">
        <v>394</v>
      </c>
    </row>
    <row r="4" spans="1:5" ht="88.5" customHeight="1">
      <c r="A4" s="363" t="s">
        <v>13</v>
      </c>
      <c r="B4" s="353" t="s">
        <v>593</v>
      </c>
      <c r="C4" s="353" t="s">
        <v>594</v>
      </c>
      <c r="D4" s="356" t="s">
        <v>596</v>
      </c>
      <c r="E4" s="355" t="s">
        <v>394</v>
      </c>
    </row>
    <row r="5" spans="1:5" ht="96" customHeight="1">
      <c r="A5" s="363" t="s">
        <v>14</v>
      </c>
      <c r="B5" s="353" t="s">
        <v>593</v>
      </c>
      <c r="C5" s="353" t="s">
        <v>597</v>
      </c>
      <c r="D5" s="356" t="s">
        <v>596</v>
      </c>
      <c r="E5" s="357" t="s">
        <v>394</v>
      </c>
    </row>
    <row r="6" spans="1:5" ht="89.25" customHeight="1">
      <c r="A6" s="363" t="s">
        <v>15</v>
      </c>
      <c r="B6" s="353" t="s">
        <v>593</v>
      </c>
      <c r="C6" s="353" t="s">
        <v>598</v>
      </c>
      <c r="D6" s="356" t="s">
        <v>596</v>
      </c>
      <c r="E6" s="357" t="s">
        <v>394</v>
      </c>
    </row>
    <row r="7" spans="1:5" ht="88.5" customHeight="1">
      <c r="A7" s="363" t="s">
        <v>17</v>
      </c>
      <c r="B7" s="353" t="s">
        <v>599</v>
      </c>
      <c r="C7" s="353" t="s">
        <v>600</v>
      </c>
      <c r="D7" s="356" t="s">
        <v>601</v>
      </c>
      <c r="E7" s="355" t="s">
        <v>394</v>
      </c>
    </row>
    <row r="8" spans="1:5" ht="105" customHeight="1">
      <c r="A8" s="363" t="s">
        <v>18</v>
      </c>
      <c r="B8" s="356" t="s">
        <v>602</v>
      </c>
      <c r="C8" s="359" t="s">
        <v>603</v>
      </c>
      <c r="D8" s="356" t="s">
        <v>604</v>
      </c>
      <c r="E8" s="357" t="s">
        <v>394</v>
      </c>
    </row>
    <row r="9" spans="1:5" ht="108" customHeight="1">
      <c r="A9" s="363" t="s">
        <v>19</v>
      </c>
      <c r="B9" s="356" t="s">
        <v>602</v>
      </c>
      <c r="C9" s="359" t="s">
        <v>603</v>
      </c>
      <c r="D9" s="356" t="s">
        <v>604</v>
      </c>
      <c r="E9" s="357" t="s">
        <v>394</v>
      </c>
    </row>
    <row r="10" spans="1:5">
      <c r="A10" s="364" t="s">
        <v>416</v>
      </c>
      <c r="B10" s="510"/>
      <c r="C10" s="510"/>
      <c r="D10" s="510"/>
      <c r="E10" s="510"/>
    </row>
    <row r="11" spans="1:5">
      <c r="A11" s="511" t="s">
        <v>605</v>
      </c>
      <c r="B11" s="512"/>
      <c r="C11" s="512"/>
      <c r="D11" s="512"/>
      <c r="E11" s="512"/>
    </row>
    <row r="12" spans="1:5" ht="16.5" customHeight="1">
      <c r="A12" s="365" t="s">
        <v>22</v>
      </c>
      <c r="B12" s="516"/>
      <c r="C12" s="516"/>
      <c r="D12" s="516"/>
      <c r="E12" s="516"/>
    </row>
    <row r="13" spans="1:5" ht="81" customHeight="1">
      <c r="A13" s="366" t="s">
        <v>25</v>
      </c>
      <c r="B13" s="356" t="s">
        <v>602</v>
      </c>
      <c r="C13" s="352" t="s">
        <v>606</v>
      </c>
      <c r="D13" s="352" t="s">
        <v>607</v>
      </c>
      <c r="E13" s="349" t="s">
        <v>394</v>
      </c>
    </row>
    <row r="14" spans="1:5" ht="70.5" customHeight="1">
      <c r="A14" s="366" t="s">
        <v>26</v>
      </c>
      <c r="B14" s="352" t="s">
        <v>608</v>
      </c>
      <c r="C14" s="352" t="s">
        <v>609</v>
      </c>
      <c r="D14" s="352" t="s">
        <v>610</v>
      </c>
      <c r="E14" s="349" t="s">
        <v>394</v>
      </c>
    </row>
    <row r="15" spans="1:5" ht="66.75" customHeight="1">
      <c r="A15" s="366" t="s">
        <v>28</v>
      </c>
      <c r="B15" s="352" t="s">
        <v>608</v>
      </c>
      <c r="C15" s="352" t="s">
        <v>609</v>
      </c>
      <c r="D15" s="352" t="s">
        <v>610</v>
      </c>
      <c r="E15" s="351"/>
    </row>
    <row r="16" spans="1:5" ht="72" customHeight="1">
      <c r="A16" s="366" t="s">
        <v>29</v>
      </c>
      <c r="B16" s="352" t="s">
        <v>608</v>
      </c>
      <c r="C16" s="352" t="s">
        <v>611</v>
      </c>
      <c r="D16" s="352" t="s">
        <v>612</v>
      </c>
      <c r="E16" s="349" t="s">
        <v>394</v>
      </c>
    </row>
    <row r="17" spans="1:5" ht="60.75" customHeight="1">
      <c r="A17" s="366" t="s">
        <v>31</v>
      </c>
      <c r="B17" s="352" t="s">
        <v>608</v>
      </c>
      <c r="C17" s="352" t="s">
        <v>611</v>
      </c>
      <c r="D17" s="352" t="s">
        <v>612</v>
      </c>
      <c r="E17" s="349" t="s">
        <v>394</v>
      </c>
    </row>
    <row r="18" spans="1:5" ht="63" customHeight="1">
      <c r="A18" s="366" t="s">
        <v>32</v>
      </c>
      <c r="B18" s="352" t="s">
        <v>608</v>
      </c>
      <c r="C18" s="352" t="s">
        <v>611</v>
      </c>
      <c r="D18" s="352" t="s">
        <v>612</v>
      </c>
      <c r="E18" s="349" t="s">
        <v>394</v>
      </c>
    </row>
    <row r="19" spans="1:5" ht="15.75" customHeight="1">
      <c r="A19" s="364" t="s">
        <v>416</v>
      </c>
      <c r="B19" s="513"/>
      <c r="C19" s="513"/>
      <c r="D19" s="513"/>
      <c r="E19" s="513"/>
    </row>
    <row r="20" spans="1:5">
      <c r="A20" s="364" t="s">
        <v>416</v>
      </c>
      <c r="B20" s="514"/>
      <c r="C20" s="514"/>
      <c r="D20" s="514"/>
      <c r="E20" s="514"/>
    </row>
    <row r="21" spans="1:5">
      <c r="A21" s="511" t="s">
        <v>33</v>
      </c>
      <c r="B21" s="512"/>
      <c r="C21" s="512"/>
      <c r="D21" s="512"/>
      <c r="E21" s="512"/>
    </row>
    <row r="22" spans="1:5" ht="75.75" customHeight="1">
      <c r="A22" s="366" t="s">
        <v>34</v>
      </c>
      <c r="B22" s="352" t="s">
        <v>613</v>
      </c>
      <c r="C22" s="352" t="s">
        <v>614</v>
      </c>
      <c r="D22" s="352" t="s">
        <v>615</v>
      </c>
      <c r="E22" s="351"/>
    </row>
    <row r="23" spans="1:5" ht="72.75" customHeight="1">
      <c r="A23" s="366" t="s">
        <v>36</v>
      </c>
      <c r="B23" s="352" t="s">
        <v>613</v>
      </c>
      <c r="C23" s="352" t="s">
        <v>614</v>
      </c>
      <c r="D23" s="352" t="s">
        <v>615</v>
      </c>
      <c r="E23" s="350" t="s">
        <v>394</v>
      </c>
    </row>
    <row r="24" spans="1:5" ht="79.5" customHeight="1">
      <c r="A24" s="366" t="s">
        <v>37</v>
      </c>
      <c r="B24" s="352" t="s">
        <v>613</v>
      </c>
      <c r="C24" s="352" t="s">
        <v>616</v>
      </c>
      <c r="D24" s="352" t="s">
        <v>617</v>
      </c>
      <c r="E24" s="350" t="s">
        <v>394</v>
      </c>
    </row>
    <row r="25" spans="1:5" ht="76.5" customHeight="1">
      <c r="A25" s="366" t="s">
        <v>38</v>
      </c>
      <c r="B25" s="352" t="s">
        <v>613</v>
      </c>
      <c r="C25" s="352" t="s">
        <v>616</v>
      </c>
      <c r="D25" s="352" t="s">
        <v>617</v>
      </c>
      <c r="E25" s="350" t="s">
        <v>394</v>
      </c>
    </row>
    <row r="26" spans="1:5" ht="75.75" customHeight="1">
      <c r="A26" s="366" t="s">
        <v>40</v>
      </c>
      <c r="B26" s="352" t="s">
        <v>613</v>
      </c>
      <c r="C26" s="352" t="s">
        <v>616</v>
      </c>
      <c r="D26" s="352" t="s">
        <v>617</v>
      </c>
      <c r="E26" s="350" t="s">
        <v>394</v>
      </c>
    </row>
    <row r="27" spans="1:5" ht="81.75" customHeight="1">
      <c r="A27" s="366" t="s">
        <v>41</v>
      </c>
      <c r="B27" s="352" t="s">
        <v>613</v>
      </c>
      <c r="C27" s="352" t="s">
        <v>616</v>
      </c>
      <c r="D27" s="352" t="s">
        <v>617</v>
      </c>
      <c r="E27" s="350" t="s">
        <v>394</v>
      </c>
    </row>
    <row r="28" spans="1:5">
      <c r="A28" s="364" t="s">
        <v>416</v>
      </c>
      <c r="B28" s="510"/>
      <c r="C28" s="510"/>
      <c r="D28" s="510"/>
      <c r="E28" s="510"/>
    </row>
    <row r="29" spans="1:5">
      <c r="A29" s="511" t="s">
        <v>42</v>
      </c>
      <c r="B29" s="512" t="s">
        <v>394</v>
      </c>
      <c r="C29" s="512" t="s">
        <v>394</v>
      </c>
      <c r="D29" s="512" t="s">
        <v>394</v>
      </c>
      <c r="E29" s="512" t="s">
        <v>394</v>
      </c>
    </row>
    <row r="30" spans="1:5" ht="79.5" customHeight="1">
      <c r="A30" s="366" t="s">
        <v>43</v>
      </c>
      <c r="B30" s="352" t="s">
        <v>613</v>
      </c>
      <c r="C30" s="352" t="s">
        <v>618</v>
      </c>
      <c r="D30" s="352" t="s">
        <v>619</v>
      </c>
      <c r="E30" s="351"/>
    </row>
    <row r="31" spans="1:5" ht="83.25" customHeight="1">
      <c r="A31" s="366" t="s">
        <v>45</v>
      </c>
      <c r="B31" s="352" t="s">
        <v>613</v>
      </c>
      <c r="C31" s="352" t="s">
        <v>618</v>
      </c>
      <c r="D31" s="352" t="s">
        <v>619</v>
      </c>
      <c r="E31" s="351"/>
    </row>
    <row r="32" spans="1:5" ht="91.5" customHeight="1">
      <c r="A32" s="366" t="s">
        <v>46</v>
      </c>
      <c r="B32" s="352" t="s">
        <v>620</v>
      </c>
      <c r="C32" s="352" t="s">
        <v>621</v>
      </c>
      <c r="D32" s="352" t="s">
        <v>622</v>
      </c>
      <c r="E32" s="351"/>
    </row>
    <row r="33" spans="1:5" ht="93" customHeight="1">
      <c r="A33" s="366" t="s">
        <v>47</v>
      </c>
      <c r="B33" s="352" t="s">
        <v>620</v>
      </c>
      <c r="C33" s="352" t="s">
        <v>621</v>
      </c>
      <c r="D33" s="352" t="s">
        <v>622</v>
      </c>
      <c r="E33" s="351"/>
    </row>
    <row r="34" spans="1:5" ht="110.25" customHeight="1">
      <c r="A34" s="366" t="s">
        <v>48</v>
      </c>
      <c r="B34" s="352" t="s">
        <v>620</v>
      </c>
      <c r="C34" s="352" t="s">
        <v>621</v>
      </c>
      <c r="D34" s="352" t="s">
        <v>622</v>
      </c>
      <c r="E34" s="351"/>
    </row>
    <row r="35" spans="1:5" ht="101.25" customHeight="1">
      <c r="A35" s="366" t="s">
        <v>49</v>
      </c>
      <c r="B35" s="352" t="s">
        <v>623</v>
      </c>
      <c r="C35" s="352" t="s">
        <v>624</v>
      </c>
      <c r="D35" s="352" t="s">
        <v>625</v>
      </c>
      <c r="E35" s="351"/>
    </row>
    <row r="36" spans="1:5">
      <c r="A36" s="364" t="s">
        <v>416</v>
      </c>
      <c r="B36" s="513" t="s">
        <v>394</v>
      </c>
      <c r="C36" s="513" t="s">
        <v>394</v>
      </c>
      <c r="D36" s="513" t="s">
        <v>394</v>
      </c>
      <c r="E36" s="513"/>
    </row>
    <row r="37" spans="1:5">
      <c r="A37" s="364" t="s">
        <v>416</v>
      </c>
      <c r="B37" s="514" t="s">
        <v>394</v>
      </c>
      <c r="C37" s="514" t="s">
        <v>394</v>
      </c>
      <c r="D37" s="514" t="s">
        <v>394</v>
      </c>
      <c r="E37" s="514"/>
    </row>
    <row r="38" spans="1:5">
      <c r="A38" s="511" t="s">
        <v>626</v>
      </c>
      <c r="B38" s="512"/>
      <c r="C38" s="512"/>
      <c r="D38" s="512"/>
      <c r="E38" s="512"/>
    </row>
    <row r="39" spans="1:5" ht="24">
      <c r="A39" s="367" t="s">
        <v>51</v>
      </c>
      <c r="B39" s="347" t="s">
        <v>627</v>
      </c>
      <c r="C39" s="362"/>
      <c r="D39" s="347" t="s">
        <v>394</v>
      </c>
      <c r="E39" s="361"/>
    </row>
    <row r="40" spans="1:5" ht="24">
      <c r="A40" s="367" t="s">
        <v>53</v>
      </c>
      <c r="B40" s="347" t="s">
        <v>627</v>
      </c>
      <c r="C40" s="362"/>
      <c r="D40" s="347" t="s">
        <v>394</v>
      </c>
      <c r="E40" s="361"/>
    </row>
    <row r="41" spans="1:5" ht="24">
      <c r="A41" s="367" t="s">
        <v>54</v>
      </c>
      <c r="B41" s="347" t="s">
        <v>627</v>
      </c>
      <c r="C41" s="362"/>
      <c r="D41" s="347" t="s">
        <v>394</v>
      </c>
      <c r="E41" s="361"/>
    </row>
    <row r="42" spans="1:5" ht="24">
      <c r="A42" s="367" t="s">
        <v>56</v>
      </c>
      <c r="B42" s="347" t="s">
        <v>627</v>
      </c>
      <c r="C42" s="362"/>
      <c r="D42" s="347" t="s">
        <v>394</v>
      </c>
      <c r="E42" s="361"/>
    </row>
    <row r="43" spans="1:5" ht="24">
      <c r="A43" s="367" t="s">
        <v>60</v>
      </c>
      <c r="B43" s="347" t="s">
        <v>627</v>
      </c>
      <c r="C43" s="362"/>
      <c r="D43" s="347" t="s">
        <v>394</v>
      </c>
      <c r="E43" s="361" t="s">
        <v>394</v>
      </c>
    </row>
    <row r="44" spans="1:5" ht="16.5" customHeight="1">
      <c r="A44" s="368" t="s">
        <v>416</v>
      </c>
      <c r="B44" s="515"/>
      <c r="C44" s="515"/>
      <c r="D44" s="515"/>
      <c r="E44" s="515"/>
    </row>
  </sheetData>
  <sheetProtection algorithmName="SHA-512" hashValue="Hx1wTR08ltybXn44x6t1GgH349dEVUD5ns940g84/AeGLliiMuN0HjySTv/AcLCj9u5i8OK08/RHl82e4lVYug==" saltValue="7GtmYtPhQ7gRH/5U24yd3g==" spinCount="100000" sheet="1" objects="1" scenarios="1" selectLockedCells="1" selectUnlockedCells="1"/>
  <mergeCells count="11">
    <mergeCell ref="A21:E21"/>
    <mergeCell ref="B19:E20"/>
    <mergeCell ref="A2:E2"/>
    <mergeCell ref="B10:E10"/>
    <mergeCell ref="A11:E11"/>
    <mergeCell ref="B12:E12"/>
    <mergeCell ref="B28:E28"/>
    <mergeCell ref="A29:E29"/>
    <mergeCell ref="B36:E37"/>
    <mergeCell ref="A38:E38"/>
    <mergeCell ref="B44:E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7BC2"/>
    <pageSetUpPr fitToPage="1"/>
  </sheetPr>
  <dimension ref="A1:AG54"/>
  <sheetViews>
    <sheetView zoomScale="90" zoomScaleNormal="90" workbookViewId="0">
      <pane xSplit="1" topLeftCell="B1" activePane="topRight" state="frozen"/>
      <selection pane="topRight" activeCell="B1" sqref="B1"/>
    </sheetView>
  </sheetViews>
  <sheetFormatPr defaultColWidth="11" defaultRowHeight="15.95"/>
  <cols>
    <col min="2" max="9" width="13.125" customWidth="1"/>
    <col min="11" max="11" width="25" bestFit="1" customWidth="1"/>
    <col min="12" max="12" width="22.625" customWidth="1"/>
    <col min="13" max="13" width="17.875" customWidth="1"/>
    <col min="14" max="14" width="18.125" customWidth="1"/>
    <col min="15" max="15" width="15.5" bestFit="1" customWidth="1"/>
    <col min="16" max="16" width="15.5" customWidth="1"/>
    <col min="17" max="17" width="11.875" bestFit="1" customWidth="1"/>
    <col min="18" max="18" width="14.625" customWidth="1"/>
    <col min="19" max="19" width="13.625" bestFit="1" customWidth="1"/>
    <col min="20" max="20" width="15.625" bestFit="1" customWidth="1"/>
  </cols>
  <sheetData>
    <row r="1" spans="1:33" ht="17.100000000000001" thickBot="1">
      <c r="A1" s="7"/>
      <c r="B1" s="451" t="s">
        <v>0</v>
      </c>
      <c r="C1" s="452"/>
      <c r="D1" s="7"/>
      <c r="E1" s="7" t="s">
        <v>71</v>
      </c>
      <c r="F1" s="7"/>
      <c r="G1" s="7"/>
      <c r="H1" s="7" t="s">
        <v>2</v>
      </c>
      <c r="I1" s="7"/>
      <c r="J1" s="7"/>
      <c r="K1" s="453" t="s">
        <v>3</v>
      </c>
      <c r="L1" s="454"/>
      <c r="M1" s="454"/>
      <c r="N1" s="454"/>
      <c r="O1" s="454"/>
      <c r="P1" s="454"/>
      <c r="Q1" s="454"/>
      <c r="R1" s="454"/>
      <c r="S1" s="453" t="s">
        <v>4</v>
      </c>
      <c r="T1" s="454"/>
      <c r="U1" s="454"/>
      <c r="V1" s="454"/>
      <c r="W1" s="454"/>
      <c r="X1" s="454"/>
      <c r="Y1" s="151"/>
      <c r="Z1" s="453" t="s">
        <v>72</v>
      </c>
      <c r="AA1" s="454"/>
      <c r="AB1" s="454"/>
      <c r="AC1" s="454"/>
      <c r="AD1" s="454"/>
      <c r="AE1" s="454"/>
      <c r="AF1" s="454"/>
      <c r="AG1" s="454"/>
    </row>
    <row r="2" spans="1:33" ht="104.1">
      <c r="A2" s="7" t="s">
        <v>5</v>
      </c>
      <c r="B2" s="451" t="s">
        <v>6</v>
      </c>
      <c r="C2" s="457"/>
      <c r="D2" s="7" t="s">
        <v>5</v>
      </c>
      <c r="E2" s="451" t="s">
        <v>6</v>
      </c>
      <c r="F2" s="452"/>
      <c r="G2" s="7" t="s">
        <v>5</v>
      </c>
      <c r="H2" s="451" t="s">
        <v>6</v>
      </c>
      <c r="I2" s="452"/>
      <c r="J2" s="7" t="s">
        <v>5</v>
      </c>
      <c r="K2" s="96" t="s">
        <v>73</v>
      </c>
      <c r="L2" s="97" t="s">
        <v>74</v>
      </c>
      <c r="M2" s="72" t="s">
        <v>75</v>
      </c>
      <c r="N2" s="72" t="s">
        <v>76</v>
      </c>
      <c r="O2" s="72" t="s">
        <v>77</v>
      </c>
      <c r="P2" s="98" t="s">
        <v>78</v>
      </c>
      <c r="Q2" s="72" t="s">
        <v>79</v>
      </c>
      <c r="R2" s="72" t="s">
        <v>80</v>
      </c>
      <c r="S2" s="72" t="s">
        <v>81</v>
      </c>
      <c r="T2" s="73" t="s">
        <v>82</v>
      </c>
      <c r="U2" s="72" t="s">
        <v>83</v>
      </c>
      <c r="V2" s="72" t="s">
        <v>84</v>
      </c>
      <c r="W2" s="72" t="s">
        <v>85</v>
      </c>
      <c r="X2" s="72" t="s">
        <v>86</v>
      </c>
      <c r="Y2" s="72" t="s">
        <v>80</v>
      </c>
      <c r="Z2" s="72" t="s">
        <v>81</v>
      </c>
      <c r="AA2" s="73" t="s">
        <v>76</v>
      </c>
      <c r="AB2" s="72" t="s">
        <v>87</v>
      </c>
      <c r="AC2" s="72" t="s">
        <v>84</v>
      </c>
      <c r="AD2" s="72" t="s">
        <v>88</v>
      </c>
      <c r="AE2" s="72" t="s">
        <v>89</v>
      </c>
      <c r="AF2" s="72" t="s">
        <v>86</v>
      </c>
      <c r="AG2" s="72" t="s">
        <v>80</v>
      </c>
    </row>
    <row r="3" spans="1:33" ht="25.5" customHeight="1">
      <c r="A3" s="105" t="s">
        <v>7</v>
      </c>
      <c r="B3" s="76" t="s">
        <v>90</v>
      </c>
      <c r="C3" s="74"/>
      <c r="D3" s="105" t="s">
        <v>7</v>
      </c>
      <c r="E3" s="106" t="s">
        <v>91</v>
      </c>
      <c r="F3" s="106" t="s">
        <v>90</v>
      </c>
      <c r="G3" s="105" t="s">
        <v>7</v>
      </c>
      <c r="H3" s="107" t="s">
        <v>92</v>
      </c>
      <c r="I3" s="107" t="s">
        <v>93</v>
      </c>
      <c r="J3" s="105" t="s">
        <v>7</v>
      </c>
      <c r="K3" s="78" t="s">
        <v>94</v>
      </c>
      <c r="L3" s="84" t="s">
        <v>95</v>
      </c>
      <c r="M3" s="95" t="s">
        <v>96</v>
      </c>
      <c r="N3" s="108" t="s">
        <v>97</v>
      </c>
      <c r="O3" s="108" t="s">
        <v>97</v>
      </c>
      <c r="P3" s="109" t="s">
        <v>93</v>
      </c>
      <c r="Q3" s="110" t="s">
        <v>98</v>
      </c>
      <c r="R3" s="111" t="s">
        <v>99</v>
      </c>
      <c r="S3" s="95" t="s">
        <v>96</v>
      </c>
      <c r="T3" s="108" t="s">
        <v>100</v>
      </c>
      <c r="U3" s="110" t="s">
        <v>101</v>
      </c>
      <c r="V3" s="455" t="s">
        <v>102</v>
      </c>
      <c r="W3" s="112" t="s">
        <v>90</v>
      </c>
      <c r="X3" s="113" t="s">
        <v>103</v>
      </c>
      <c r="Y3" s="114" t="s">
        <v>104</v>
      </c>
      <c r="Z3" s="95" t="s">
        <v>96</v>
      </c>
      <c r="AA3" s="108" t="s">
        <v>100</v>
      </c>
      <c r="AB3" s="115" t="s">
        <v>100</v>
      </c>
      <c r="AC3" s="455" t="s">
        <v>105</v>
      </c>
      <c r="AD3" s="112" t="s">
        <v>90</v>
      </c>
      <c r="AE3" s="116" t="s">
        <v>106</v>
      </c>
      <c r="AF3" s="112" t="s">
        <v>90</v>
      </c>
      <c r="AG3" s="114" t="s">
        <v>104</v>
      </c>
    </row>
    <row r="4" spans="1:33" ht="25.5" customHeight="1">
      <c r="A4" s="105" t="s">
        <v>13</v>
      </c>
      <c r="B4" s="76" t="s">
        <v>90</v>
      </c>
      <c r="C4" s="74"/>
      <c r="D4" s="105" t="s">
        <v>13</v>
      </c>
      <c r="E4" s="106" t="s">
        <v>91</v>
      </c>
      <c r="F4" s="106" t="s">
        <v>90</v>
      </c>
      <c r="G4" s="105" t="s">
        <v>13</v>
      </c>
      <c r="H4" s="107" t="s">
        <v>92</v>
      </c>
      <c r="I4" s="107" t="s">
        <v>93</v>
      </c>
      <c r="J4" s="105" t="s">
        <v>13</v>
      </c>
      <c r="K4" s="78" t="s">
        <v>94</v>
      </c>
      <c r="L4" s="84" t="s">
        <v>95</v>
      </c>
      <c r="M4" s="93" t="s">
        <v>107</v>
      </c>
      <c r="N4" s="108" t="s">
        <v>97</v>
      </c>
      <c r="O4" s="108" t="s">
        <v>97</v>
      </c>
      <c r="P4" s="109" t="s">
        <v>93</v>
      </c>
      <c r="Q4" s="110" t="s">
        <v>98</v>
      </c>
      <c r="R4" s="111" t="s">
        <v>99</v>
      </c>
      <c r="S4" s="93" t="s">
        <v>107</v>
      </c>
      <c r="T4" s="108" t="s">
        <v>100</v>
      </c>
      <c r="U4" s="110" t="s">
        <v>101</v>
      </c>
      <c r="V4" s="455"/>
      <c r="W4" s="112" t="s">
        <v>90</v>
      </c>
      <c r="X4" s="113" t="s">
        <v>103</v>
      </c>
      <c r="Y4" s="114" t="s">
        <v>104</v>
      </c>
      <c r="Z4" s="93" t="s">
        <v>107</v>
      </c>
      <c r="AA4" s="108" t="s">
        <v>100</v>
      </c>
      <c r="AB4" s="115" t="s">
        <v>100</v>
      </c>
      <c r="AC4" s="455"/>
      <c r="AD4" s="112" t="s">
        <v>90</v>
      </c>
      <c r="AE4" s="116" t="s">
        <v>106</v>
      </c>
      <c r="AF4" s="112" t="s">
        <v>90</v>
      </c>
      <c r="AG4" s="114" t="s">
        <v>104</v>
      </c>
    </row>
    <row r="5" spans="1:33" ht="25.5" customHeight="1">
      <c r="A5" s="117" t="s">
        <v>14</v>
      </c>
      <c r="B5" s="77" t="s">
        <v>92</v>
      </c>
      <c r="C5" s="74"/>
      <c r="D5" s="117" t="s">
        <v>14</v>
      </c>
      <c r="E5" s="106" t="s">
        <v>90</v>
      </c>
      <c r="F5" s="118" t="s">
        <v>108</v>
      </c>
      <c r="G5" s="117" t="s">
        <v>14</v>
      </c>
      <c r="H5" s="107" t="s">
        <v>109</v>
      </c>
      <c r="I5" s="107" t="s">
        <v>93</v>
      </c>
      <c r="J5" s="117" t="s">
        <v>14</v>
      </c>
      <c r="K5" s="78" t="s">
        <v>94</v>
      </c>
      <c r="L5" s="84" t="s">
        <v>95</v>
      </c>
      <c r="M5" s="95" t="s">
        <v>96</v>
      </c>
      <c r="N5" s="108" t="s">
        <v>97</v>
      </c>
      <c r="O5" s="115" t="s">
        <v>91</v>
      </c>
      <c r="P5" s="109" t="s">
        <v>93</v>
      </c>
      <c r="Q5" s="110" t="s">
        <v>98</v>
      </c>
      <c r="R5" s="111" t="s">
        <v>99</v>
      </c>
      <c r="S5" s="95" t="s">
        <v>96</v>
      </c>
      <c r="T5" s="108" t="s">
        <v>100</v>
      </c>
      <c r="U5" s="110" t="s">
        <v>101</v>
      </c>
      <c r="V5" s="455"/>
      <c r="W5" s="112" t="s">
        <v>90</v>
      </c>
      <c r="X5" s="113" t="s">
        <v>103</v>
      </c>
      <c r="Y5" s="114" t="s">
        <v>104</v>
      </c>
      <c r="Z5" s="95" t="s">
        <v>96</v>
      </c>
      <c r="AA5" s="108" t="s">
        <v>100</v>
      </c>
      <c r="AB5" s="115" t="s">
        <v>100</v>
      </c>
      <c r="AC5" s="455"/>
      <c r="AD5" s="112" t="s">
        <v>110</v>
      </c>
      <c r="AE5" s="116" t="s">
        <v>106</v>
      </c>
      <c r="AF5" s="112" t="s">
        <v>110</v>
      </c>
      <c r="AG5" s="114" t="s">
        <v>104</v>
      </c>
    </row>
    <row r="6" spans="1:33" ht="25.5" customHeight="1">
      <c r="A6" s="119" t="s">
        <v>15</v>
      </c>
      <c r="B6" s="77" t="s">
        <v>92</v>
      </c>
      <c r="C6" s="74"/>
      <c r="D6" s="119" t="s">
        <v>15</v>
      </c>
      <c r="E6" s="106" t="s">
        <v>91</v>
      </c>
      <c r="F6" s="118" t="s">
        <v>92</v>
      </c>
      <c r="G6" s="119" t="s">
        <v>15</v>
      </c>
      <c r="H6" s="107" t="s">
        <v>111</v>
      </c>
      <c r="I6" s="107" t="s">
        <v>92</v>
      </c>
      <c r="J6" s="119" t="s">
        <v>15</v>
      </c>
      <c r="K6" s="78" t="s">
        <v>94</v>
      </c>
      <c r="L6" s="84" t="s">
        <v>95</v>
      </c>
      <c r="M6" s="93" t="s">
        <v>107</v>
      </c>
      <c r="N6" s="108" t="s">
        <v>97</v>
      </c>
      <c r="O6" s="115" t="s">
        <v>91</v>
      </c>
      <c r="P6" s="109" t="s">
        <v>93</v>
      </c>
      <c r="Q6" s="110" t="s">
        <v>98</v>
      </c>
      <c r="R6" s="111" t="s">
        <v>99</v>
      </c>
      <c r="S6" s="93" t="s">
        <v>107</v>
      </c>
      <c r="T6" s="108" t="s">
        <v>100</v>
      </c>
      <c r="U6" s="110" t="s">
        <v>101</v>
      </c>
      <c r="V6" s="455"/>
      <c r="W6" s="112" t="s">
        <v>90</v>
      </c>
      <c r="X6" s="113" t="s">
        <v>103</v>
      </c>
      <c r="Y6" s="114" t="s">
        <v>104</v>
      </c>
      <c r="Z6" s="93" t="s">
        <v>107</v>
      </c>
      <c r="AA6" s="108" t="s">
        <v>100</v>
      </c>
      <c r="AB6" s="115" t="s">
        <v>100</v>
      </c>
      <c r="AC6" s="455"/>
      <c r="AD6" s="112" t="s">
        <v>110</v>
      </c>
      <c r="AE6" s="116" t="s">
        <v>106</v>
      </c>
      <c r="AF6" s="112" t="s">
        <v>110</v>
      </c>
      <c r="AG6" s="114" t="s">
        <v>104</v>
      </c>
    </row>
    <row r="7" spans="1:33" ht="25.5" customHeight="1">
      <c r="A7" s="105" t="s">
        <v>17</v>
      </c>
      <c r="B7" s="76" t="s">
        <v>90</v>
      </c>
      <c r="C7" s="74"/>
      <c r="D7" s="105" t="s">
        <v>17</v>
      </c>
      <c r="E7" s="106" t="s">
        <v>90</v>
      </c>
      <c r="F7" s="118" t="s">
        <v>108</v>
      </c>
      <c r="G7" s="105" t="s">
        <v>17</v>
      </c>
      <c r="H7" s="107" t="s">
        <v>92</v>
      </c>
      <c r="I7" s="107" t="s">
        <v>92</v>
      </c>
      <c r="J7" s="105" t="s">
        <v>17</v>
      </c>
      <c r="K7" s="78" t="s">
        <v>94</v>
      </c>
      <c r="L7" s="85" t="s">
        <v>112</v>
      </c>
      <c r="M7" s="95" t="s">
        <v>96</v>
      </c>
      <c r="N7" s="108" t="s">
        <v>97</v>
      </c>
      <c r="O7" s="115" t="s">
        <v>91</v>
      </c>
      <c r="P7" s="109" t="s">
        <v>93</v>
      </c>
      <c r="Q7" s="110" t="s">
        <v>98</v>
      </c>
      <c r="R7" s="111" t="s">
        <v>99</v>
      </c>
      <c r="S7" s="95" t="s">
        <v>96</v>
      </c>
      <c r="T7" s="108" t="s">
        <v>100</v>
      </c>
      <c r="U7" s="110" t="s">
        <v>101</v>
      </c>
      <c r="V7" s="455"/>
      <c r="W7" s="112" t="s">
        <v>90</v>
      </c>
      <c r="X7" s="113" t="s">
        <v>103</v>
      </c>
      <c r="Y7" s="114" t="s">
        <v>104</v>
      </c>
      <c r="Z7" s="95" t="s">
        <v>96</v>
      </c>
      <c r="AA7" s="108" t="s">
        <v>100</v>
      </c>
      <c r="AB7" s="115" t="s">
        <v>100</v>
      </c>
      <c r="AC7" s="455"/>
      <c r="AD7" s="112" t="s">
        <v>113</v>
      </c>
      <c r="AE7" s="116" t="s">
        <v>106</v>
      </c>
      <c r="AF7" s="112" t="s">
        <v>113</v>
      </c>
      <c r="AG7" s="114" t="s">
        <v>104</v>
      </c>
    </row>
    <row r="8" spans="1:33" ht="25.5" customHeight="1">
      <c r="A8" s="120" t="s">
        <v>18</v>
      </c>
      <c r="B8" s="76" t="s">
        <v>90</v>
      </c>
      <c r="C8" s="74"/>
      <c r="D8" s="120" t="s">
        <v>18</v>
      </c>
      <c r="E8" s="106" t="s">
        <v>91</v>
      </c>
      <c r="F8" s="118" t="s">
        <v>92</v>
      </c>
      <c r="G8" s="120" t="s">
        <v>18</v>
      </c>
      <c r="H8" s="107" t="s">
        <v>92</v>
      </c>
      <c r="I8" s="107" t="s">
        <v>92</v>
      </c>
      <c r="J8" s="120" t="s">
        <v>18</v>
      </c>
      <c r="K8" s="78" t="s">
        <v>94</v>
      </c>
      <c r="L8" s="85" t="s">
        <v>112</v>
      </c>
      <c r="M8" s="100"/>
      <c r="N8" s="108" t="s">
        <v>97</v>
      </c>
      <c r="O8" s="115" t="s">
        <v>91</v>
      </c>
      <c r="P8" s="109" t="s">
        <v>93</v>
      </c>
      <c r="Q8" s="110" t="s">
        <v>98</v>
      </c>
      <c r="R8" s="111" t="s">
        <v>99</v>
      </c>
      <c r="S8" s="100"/>
      <c r="T8" s="108" t="s">
        <v>100</v>
      </c>
      <c r="U8" s="110" t="s">
        <v>101</v>
      </c>
      <c r="V8" s="455"/>
      <c r="W8" s="112" t="s">
        <v>90</v>
      </c>
      <c r="X8" s="113" t="s">
        <v>103</v>
      </c>
      <c r="Y8" s="114" t="s">
        <v>104</v>
      </c>
      <c r="Z8" s="100"/>
      <c r="AA8" s="108" t="s">
        <v>100</v>
      </c>
      <c r="AB8" s="115" t="s">
        <v>100</v>
      </c>
      <c r="AC8" s="455"/>
      <c r="AD8" s="112" t="s">
        <v>113</v>
      </c>
      <c r="AE8" s="116" t="s">
        <v>106</v>
      </c>
      <c r="AF8" s="112" t="s">
        <v>113</v>
      </c>
      <c r="AG8" s="114" t="s">
        <v>104</v>
      </c>
    </row>
    <row r="9" spans="1:33" ht="25.5" customHeight="1">
      <c r="A9" s="119" t="s">
        <v>19</v>
      </c>
      <c r="B9" s="147"/>
      <c r="C9" s="122"/>
      <c r="D9" s="119" t="s">
        <v>19</v>
      </c>
      <c r="E9" s="121" t="s">
        <v>20</v>
      </c>
      <c r="F9" s="122"/>
      <c r="G9" s="119" t="s">
        <v>19</v>
      </c>
      <c r="H9" s="121" t="s">
        <v>20</v>
      </c>
      <c r="I9" s="122"/>
      <c r="J9" s="119" t="s">
        <v>19</v>
      </c>
      <c r="K9" s="79" t="s">
        <v>114</v>
      </c>
      <c r="L9" s="85" t="s">
        <v>112</v>
      </c>
      <c r="M9" s="95" t="s">
        <v>96</v>
      </c>
      <c r="N9" s="108" t="s">
        <v>97</v>
      </c>
      <c r="O9" s="115" t="s">
        <v>91</v>
      </c>
      <c r="P9" s="109" t="s">
        <v>93</v>
      </c>
      <c r="Q9" s="110" t="s">
        <v>98</v>
      </c>
      <c r="R9" s="111" t="s">
        <v>99</v>
      </c>
      <c r="S9" s="95" t="s">
        <v>96</v>
      </c>
      <c r="T9" s="108" t="s">
        <v>100</v>
      </c>
      <c r="U9" s="110" t="s">
        <v>101</v>
      </c>
      <c r="V9" s="455"/>
      <c r="W9" s="112" t="s">
        <v>90</v>
      </c>
      <c r="X9" s="113" t="s">
        <v>103</v>
      </c>
      <c r="Y9" s="114" t="s">
        <v>104</v>
      </c>
      <c r="Z9" s="95" t="s">
        <v>96</v>
      </c>
      <c r="AA9" s="108" t="s">
        <v>100</v>
      </c>
      <c r="AB9" s="115" t="s">
        <v>100</v>
      </c>
      <c r="AC9" s="455"/>
      <c r="AD9" s="112" t="s">
        <v>115</v>
      </c>
      <c r="AE9" s="116" t="s">
        <v>106</v>
      </c>
      <c r="AF9" s="112" t="s">
        <v>115</v>
      </c>
      <c r="AG9" s="114" t="s">
        <v>104</v>
      </c>
    </row>
    <row r="10" spans="1:33" ht="15.75" customHeight="1">
      <c r="A10" s="123" t="s">
        <v>21</v>
      </c>
      <c r="B10" s="7"/>
      <c r="C10" s="123"/>
      <c r="D10" s="123" t="s">
        <v>21</v>
      </c>
      <c r="E10" s="123" t="s">
        <v>6</v>
      </c>
      <c r="F10" s="123" t="s">
        <v>6</v>
      </c>
      <c r="G10" s="123" t="s">
        <v>21</v>
      </c>
      <c r="H10" s="123" t="s">
        <v>6</v>
      </c>
      <c r="I10" s="123" t="s">
        <v>6</v>
      </c>
      <c r="J10" s="124" t="s">
        <v>21</v>
      </c>
      <c r="K10" s="79" t="s">
        <v>114</v>
      </c>
      <c r="L10" s="85" t="s">
        <v>112</v>
      </c>
      <c r="M10" s="93" t="s">
        <v>107</v>
      </c>
      <c r="N10" s="108" t="s">
        <v>97</v>
      </c>
      <c r="O10" s="115" t="s">
        <v>91</v>
      </c>
      <c r="P10" s="109" t="s">
        <v>93</v>
      </c>
      <c r="Q10" s="110" t="s">
        <v>98</v>
      </c>
      <c r="R10" s="111" t="s">
        <v>99</v>
      </c>
      <c r="S10" s="93" t="s">
        <v>107</v>
      </c>
      <c r="T10" s="108" t="s">
        <v>116</v>
      </c>
      <c r="U10" s="110" t="s">
        <v>101</v>
      </c>
      <c r="V10" s="455"/>
      <c r="W10" s="112" t="s">
        <v>90</v>
      </c>
      <c r="X10" s="113" t="s">
        <v>103</v>
      </c>
      <c r="Y10" s="114" t="s">
        <v>104</v>
      </c>
      <c r="Z10" s="93" t="s">
        <v>107</v>
      </c>
      <c r="AA10" s="108" t="s">
        <v>116</v>
      </c>
      <c r="AB10" s="115" t="s">
        <v>100</v>
      </c>
      <c r="AC10" s="455"/>
      <c r="AD10" s="112" t="s">
        <v>115</v>
      </c>
      <c r="AE10" s="116" t="s">
        <v>106</v>
      </c>
      <c r="AF10" s="112" t="s">
        <v>115</v>
      </c>
      <c r="AG10" s="114" t="s">
        <v>104</v>
      </c>
    </row>
    <row r="11" spans="1:33" ht="15.75" customHeight="1">
      <c r="A11" s="125" t="s">
        <v>22</v>
      </c>
      <c r="B11" s="76" t="s">
        <v>90</v>
      </c>
      <c r="C11" s="74"/>
      <c r="D11" s="125" t="s">
        <v>22</v>
      </c>
      <c r="E11" s="126" t="s">
        <v>91</v>
      </c>
      <c r="F11" s="106" t="s">
        <v>90</v>
      </c>
      <c r="G11" s="125" t="s">
        <v>22</v>
      </c>
      <c r="H11" s="107" t="s">
        <v>117</v>
      </c>
      <c r="I11" s="107" t="s">
        <v>92</v>
      </c>
      <c r="J11" s="125" t="s">
        <v>22</v>
      </c>
      <c r="K11" s="80" t="s">
        <v>118</v>
      </c>
      <c r="L11" s="86" t="s">
        <v>119</v>
      </c>
      <c r="M11" s="95" t="s">
        <v>96</v>
      </c>
      <c r="N11" s="108" t="s">
        <v>120</v>
      </c>
      <c r="O11" s="115" t="s">
        <v>91</v>
      </c>
      <c r="P11" s="109" t="s">
        <v>93</v>
      </c>
      <c r="Q11" s="110" t="s">
        <v>121</v>
      </c>
      <c r="R11" s="111" t="s">
        <v>99</v>
      </c>
      <c r="S11" s="95" t="s">
        <v>96</v>
      </c>
      <c r="T11" s="108" t="s">
        <v>116</v>
      </c>
      <c r="U11" s="110" t="s">
        <v>101</v>
      </c>
      <c r="V11" s="455"/>
      <c r="W11" s="112" t="s">
        <v>90</v>
      </c>
      <c r="X11" s="113" t="s">
        <v>103</v>
      </c>
      <c r="Y11" s="114" t="s">
        <v>104</v>
      </c>
      <c r="Z11" s="95" t="s">
        <v>96</v>
      </c>
      <c r="AA11" s="108" t="s">
        <v>116</v>
      </c>
      <c r="AB11" s="115" t="s">
        <v>90</v>
      </c>
      <c r="AC11" s="455"/>
      <c r="AD11" s="112" t="s">
        <v>122</v>
      </c>
      <c r="AE11" s="116" t="s">
        <v>106</v>
      </c>
      <c r="AF11" s="112" t="s">
        <v>122</v>
      </c>
      <c r="AG11" s="114" t="s">
        <v>104</v>
      </c>
    </row>
    <row r="12" spans="1:33" ht="15.75" customHeight="1">
      <c r="A12" s="125" t="s">
        <v>25</v>
      </c>
      <c r="B12" s="76" t="s">
        <v>90</v>
      </c>
      <c r="C12" s="74"/>
      <c r="D12" s="125" t="s">
        <v>25</v>
      </c>
      <c r="E12" s="126" t="s">
        <v>91</v>
      </c>
      <c r="F12" s="106" t="s">
        <v>90</v>
      </c>
      <c r="G12" s="125" t="s">
        <v>25</v>
      </c>
      <c r="H12" s="107" t="s">
        <v>117</v>
      </c>
      <c r="I12" s="107" t="s">
        <v>92</v>
      </c>
      <c r="J12" s="125" t="s">
        <v>25</v>
      </c>
      <c r="K12" s="80" t="s">
        <v>118</v>
      </c>
      <c r="L12" s="86" t="s">
        <v>119</v>
      </c>
      <c r="M12" s="93" t="s">
        <v>107</v>
      </c>
      <c r="N12" s="108" t="s">
        <v>120</v>
      </c>
      <c r="O12" s="115" t="s">
        <v>91</v>
      </c>
      <c r="P12" s="109" t="s">
        <v>93</v>
      </c>
      <c r="Q12" s="110" t="s">
        <v>121</v>
      </c>
      <c r="R12" s="111" t="s">
        <v>99</v>
      </c>
      <c r="S12" s="93" t="s">
        <v>107</v>
      </c>
      <c r="T12" s="108" t="s">
        <v>116</v>
      </c>
      <c r="U12" s="110" t="s">
        <v>101</v>
      </c>
      <c r="V12" s="455"/>
      <c r="W12" s="112" t="s">
        <v>110</v>
      </c>
      <c r="X12" s="113" t="s">
        <v>103</v>
      </c>
      <c r="Y12" s="114" t="s">
        <v>104</v>
      </c>
      <c r="Z12" s="93" t="s">
        <v>107</v>
      </c>
      <c r="AA12" s="108" t="s">
        <v>116</v>
      </c>
      <c r="AB12" s="115" t="s">
        <v>90</v>
      </c>
      <c r="AC12" s="455"/>
      <c r="AD12" s="112" t="s">
        <v>122</v>
      </c>
      <c r="AE12" s="116" t="s">
        <v>106</v>
      </c>
      <c r="AF12" s="112" t="s">
        <v>122</v>
      </c>
      <c r="AG12" s="114" t="s">
        <v>104</v>
      </c>
    </row>
    <row r="13" spans="1:33" ht="15.75" customHeight="1">
      <c r="A13" s="117" t="s">
        <v>26</v>
      </c>
      <c r="B13" s="77" t="s">
        <v>92</v>
      </c>
      <c r="C13" s="74"/>
      <c r="D13" s="117" t="s">
        <v>26</v>
      </c>
      <c r="E13" s="118" t="s">
        <v>108</v>
      </c>
      <c r="F13" s="106" t="s">
        <v>123</v>
      </c>
      <c r="G13" s="117" t="s">
        <v>26</v>
      </c>
      <c r="H13" s="107" t="s">
        <v>117</v>
      </c>
      <c r="I13" s="107" t="s">
        <v>122</v>
      </c>
      <c r="J13" s="117" t="s">
        <v>26</v>
      </c>
      <c r="K13" s="80" t="s">
        <v>118</v>
      </c>
      <c r="L13" s="86" t="s">
        <v>119</v>
      </c>
      <c r="M13" s="93" t="s">
        <v>107</v>
      </c>
      <c r="N13" s="108" t="s">
        <v>120</v>
      </c>
      <c r="O13" s="115" t="s">
        <v>91</v>
      </c>
      <c r="P13" s="109" t="s">
        <v>93</v>
      </c>
      <c r="Q13" s="110" t="s">
        <v>121</v>
      </c>
      <c r="R13" s="127" t="s">
        <v>124</v>
      </c>
      <c r="S13" s="93" t="s">
        <v>107</v>
      </c>
      <c r="T13" s="108" t="s">
        <v>116</v>
      </c>
      <c r="U13" s="110" t="s">
        <v>101</v>
      </c>
      <c r="V13" s="455"/>
      <c r="W13" s="112" t="s">
        <v>110</v>
      </c>
      <c r="X13" s="113" t="s">
        <v>103</v>
      </c>
      <c r="Y13" s="113" t="s">
        <v>103</v>
      </c>
      <c r="Z13" s="93" t="s">
        <v>107</v>
      </c>
      <c r="AA13" s="108" t="s">
        <v>116</v>
      </c>
      <c r="AB13" s="115" t="s">
        <v>90</v>
      </c>
      <c r="AC13" s="455"/>
      <c r="AD13" s="112" t="s">
        <v>122</v>
      </c>
      <c r="AE13" s="116" t="s">
        <v>125</v>
      </c>
      <c r="AF13" s="112" t="s">
        <v>122</v>
      </c>
      <c r="AG13" s="128"/>
    </row>
    <row r="14" spans="1:33" ht="15.75" customHeight="1">
      <c r="A14" s="119" t="s">
        <v>28</v>
      </c>
      <c r="B14" s="77" t="s">
        <v>92</v>
      </c>
      <c r="C14" s="74"/>
      <c r="D14" s="119" t="s">
        <v>28</v>
      </c>
      <c r="E14" s="118" t="s">
        <v>108</v>
      </c>
      <c r="F14" s="106" t="s">
        <v>123</v>
      </c>
      <c r="G14" s="119" t="s">
        <v>28</v>
      </c>
      <c r="H14" s="107" t="s">
        <v>117</v>
      </c>
      <c r="I14" s="107" t="s">
        <v>122</v>
      </c>
      <c r="J14" s="119" t="s">
        <v>28</v>
      </c>
      <c r="K14" s="79" t="s">
        <v>114</v>
      </c>
      <c r="L14" s="86" t="s">
        <v>119</v>
      </c>
      <c r="M14" s="95" t="s">
        <v>96</v>
      </c>
      <c r="N14" s="108" t="s">
        <v>120</v>
      </c>
      <c r="O14" s="115" t="s">
        <v>91</v>
      </c>
      <c r="P14" s="109" t="s">
        <v>93</v>
      </c>
      <c r="Q14" s="110" t="s">
        <v>121</v>
      </c>
      <c r="R14" s="127" t="s">
        <v>124</v>
      </c>
      <c r="S14" s="95" t="s">
        <v>96</v>
      </c>
      <c r="T14" s="108" t="s">
        <v>116</v>
      </c>
      <c r="U14" s="116" t="s">
        <v>125</v>
      </c>
      <c r="V14" s="455"/>
      <c r="W14" s="112" t="s">
        <v>110</v>
      </c>
      <c r="X14" s="113" t="s">
        <v>103</v>
      </c>
      <c r="Y14" s="113" t="s">
        <v>103</v>
      </c>
      <c r="Z14" s="95" t="s">
        <v>96</v>
      </c>
      <c r="AA14" s="108" t="s">
        <v>116</v>
      </c>
      <c r="AB14" s="115" t="s">
        <v>90</v>
      </c>
      <c r="AC14" s="455"/>
      <c r="AD14" s="112" t="s">
        <v>122</v>
      </c>
      <c r="AE14" s="116" t="s">
        <v>125</v>
      </c>
      <c r="AF14" s="112" t="s">
        <v>122</v>
      </c>
      <c r="AG14" s="128"/>
    </row>
    <row r="15" spans="1:33" ht="15.75" customHeight="1">
      <c r="A15" s="125" t="s">
        <v>29</v>
      </c>
      <c r="B15" s="76" t="s">
        <v>90</v>
      </c>
      <c r="C15" s="74"/>
      <c r="D15" s="125" t="s">
        <v>29</v>
      </c>
      <c r="E15" s="118" t="s">
        <v>108</v>
      </c>
      <c r="F15" s="106" t="s">
        <v>123</v>
      </c>
      <c r="G15" s="125" t="s">
        <v>29</v>
      </c>
      <c r="H15" s="107" t="s">
        <v>126</v>
      </c>
      <c r="I15" s="107" t="s">
        <v>122</v>
      </c>
      <c r="J15" s="125" t="s">
        <v>29</v>
      </c>
      <c r="K15" s="79" t="s">
        <v>114</v>
      </c>
      <c r="L15" s="87" t="s">
        <v>127</v>
      </c>
      <c r="M15" s="100"/>
      <c r="N15" s="108" t="s">
        <v>120</v>
      </c>
      <c r="O15" s="115" t="s">
        <v>91</v>
      </c>
      <c r="P15" s="109" t="s">
        <v>93</v>
      </c>
      <c r="Q15" s="110" t="s">
        <v>121</v>
      </c>
      <c r="R15" s="127" t="s">
        <v>124</v>
      </c>
      <c r="S15" s="100"/>
      <c r="T15" s="108" t="s">
        <v>116</v>
      </c>
      <c r="U15" s="116" t="s">
        <v>125</v>
      </c>
      <c r="V15" s="455"/>
      <c r="W15" s="112" t="s">
        <v>110</v>
      </c>
      <c r="X15" s="113" t="s">
        <v>103</v>
      </c>
      <c r="Y15" s="113" t="s">
        <v>103</v>
      </c>
      <c r="Z15" s="100"/>
      <c r="AA15" s="108" t="s">
        <v>116</v>
      </c>
      <c r="AB15" s="115" t="s">
        <v>101</v>
      </c>
      <c r="AC15" s="455"/>
      <c r="AD15" s="112" t="s">
        <v>128</v>
      </c>
      <c r="AE15" s="116" t="s">
        <v>125</v>
      </c>
      <c r="AF15" s="112" t="s">
        <v>128</v>
      </c>
      <c r="AG15" s="128"/>
    </row>
    <row r="16" spans="1:33" ht="15.75" customHeight="1">
      <c r="A16" s="120" t="s">
        <v>31</v>
      </c>
      <c r="B16" s="76" t="s">
        <v>90</v>
      </c>
      <c r="C16" s="74"/>
      <c r="D16" s="120" t="s">
        <v>31</v>
      </c>
      <c r="E16" s="118" t="s">
        <v>108</v>
      </c>
      <c r="F16" s="106" t="s">
        <v>123</v>
      </c>
      <c r="G16" s="120" t="s">
        <v>31</v>
      </c>
      <c r="H16" s="107" t="s">
        <v>126</v>
      </c>
      <c r="I16" s="107" t="s">
        <v>126</v>
      </c>
      <c r="J16" s="120" t="s">
        <v>31</v>
      </c>
      <c r="K16" s="81" t="s">
        <v>129</v>
      </c>
      <c r="L16" s="87" t="s">
        <v>127</v>
      </c>
      <c r="M16" s="94" t="s">
        <v>130</v>
      </c>
      <c r="N16" s="108" t="s">
        <v>120</v>
      </c>
      <c r="O16" s="115" t="s">
        <v>91</v>
      </c>
      <c r="P16" s="109" t="s">
        <v>93</v>
      </c>
      <c r="Q16" s="110" t="s">
        <v>121</v>
      </c>
      <c r="R16" s="127" t="s">
        <v>124</v>
      </c>
      <c r="S16" s="94" t="s">
        <v>130</v>
      </c>
      <c r="T16" s="108" t="s">
        <v>116</v>
      </c>
      <c r="U16" s="116" t="s">
        <v>125</v>
      </c>
      <c r="V16" s="455"/>
      <c r="W16" s="112" t="s">
        <v>110</v>
      </c>
      <c r="X16" s="113" t="s">
        <v>103</v>
      </c>
      <c r="Y16" s="113" t="s">
        <v>103</v>
      </c>
      <c r="Z16" s="94" t="s">
        <v>130</v>
      </c>
      <c r="AA16" s="108" t="s">
        <v>116</v>
      </c>
      <c r="AB16" s="115" t="s">
        <v>101</v>
      </c>
      <c r="AC16" s="455"/>
      <c r="AD16" s="112" t="s">
        <v>128</v>
      </c>
      <c r="AE16" s="116" t="s">
        <v>125</v>
      </c>
      <c r="AF16" s="112" t="s">
        <v>128</v>
      </c>
      <c r="AG16" s="112" t="s">
        <v>128</v>
      </c>
    </row>
    <row r="17" spans="1:33" ht="15.75" customHeight="1">
      <c r="A17" s="119" t="s">
        <v>32</v>
      </c>
      <c r="B17" s="147"/>
      <c r="C17" s="122"/>
      <c r="D17" s="119" t="s">
        <v>32</v>
      </c>
      <c r="E17" s="121" t="s">
        <v>20</v>
      </c>
      <c r="F17" s="122"/>
      <c r="G17" s="119" t="s">
        <v>32</v>
      </c>
      <c r="H17" s="121" t="s">
        <v>20</v>
      </c>
      <c r="I17" s="122"/>
      <c r="J17" s="119" t="s">
        <v>32</v>
      </c>
      <c r="K17" s="81" t="s">
        <v>129</v>
      </c>
      <c r="L17" s="87" t="s">
        <v>127</v>
      </c>
      <c r="M17" s="94" t="s">
        <v>130</v>
      </c>
      <c r="N17" s="108" t="s">
        <v>120</v>
      </c>
      <c r="O17" s="115" t="s">
        <v>91</v>
      </c>
      <c r="P17" s="109" t="s">
        <v>93</v>
      </c>
      <c r="Q17" s="110" t="s">
        <v>121</v>
      </c>
      <c r="R17" s="127" t="s">
        <v>124</v>
      </c>
      <c r="S17" s="94" t="s">
        <v>130</v>
      </c>
      <c r="T17" s="108" t="s">
        <v>116</v>
      </c>
      <c r="U17" s="116" t="s">
        <v>125</v>
      </c>
      <c r="V17" s="455"/>
      <c r="W17" s="112" t="s">
        <v>110</v>
      </c>
      <c r="X17" s="113" t="s">
        <v>103</v>
      </c>
      <c r="Y17" s="113" t="s">
        <v>103</v>
      </c>
      <c r="Z17" s="94" t="s">
        <v>130</v>
      </c>
      <c r="AA17" s="108" t="s">
        <v>116</v>
      </c>
      <c r="AB17" s="115" t="s">
        <v>101</v>
      </c>
      <c r="AC17" s="455"/>
      <c r="AD17" s="112" t="s">
        <v>128</v>
      </c>
      <c r="AE17" s="116" t="s">
        <v>125</v>
      </c>
      <c r="AF17" s="112" t="s">
        <v>128</v>
      </c>
      <c r="AG17" s="112" t="s">
        <v>128</v>
      </c>
    </row>
    <row r="18" spans="1:33" ht="15.75" customHeight="1">
      <c r="A18" s="123" t="s">
        <v>33</v>
      </c>
      <c r="B18" s="7"/>
      <c r="C18" s="123"/>
      <c r="D18" s="123" t="s">
        <v>33</v>
      </c>
      <c r="E18" s="123" t="s">
        <v>6</v>
      </c>
      <c r="F18" s="123" t="s">
        <v>6</v>
      </c>
      <c r="G18" s="123" t="s">
        <v>33</v>
      </c>
      <c r="H18" s="123" t="s">
        <v>6</v>
      </c>
      <c r="I18" s="123" t="s">
        <v>6</v>
      </c>
      <c r="J18" s="124" t="s">
        <v>33</v>
      </c>
      <c r="K18" s="79" t="s">
        <v>114</v>
      </c>
      <c r="L18" s="87" t="s">
        <v>127</v>
      </c>
      <c r="M18" s="94" t="s">
        <v>130</v>
      </c>
      <c r="N18" s="108" t="s">
        <v>120</v>
      </c>
      <c r="O18" s="115" t="s">
        <v>91</v>
      </c>
      <c r="P18" s="109" t="s">
        <v>93</v>
      </c>
      <c r="Q18" s="110" t="s">
        <v>121</v>
      </c>
      <c r="R18" s="127" t="s">
        <v>124</v>
      </c>
      <c r="S18" s="94" t="s">
        <v>130</v>
      </c>
      <c r="T18" s="108" t="s">
        <v>116</v>
      </c>
      <c r="U18" s="116" t="s">
        <v>125</v>
      </c>
      <c r="V18" s="455"/>
      <c r="W18" s="112" t="s">
        <v>110</v>
      </c>
      <c r="X18" s="113" t="s">
        <v>103</v>
      </c>
      <c r="Y18" s="113" t="s">
        <v>103</v>
      </c>
      <c r="Z18" s="94" t="s">
        <v>130</v>
      </c>
      <c r="AA18" s="108" t="s">
        <v>116</v>
      </c>
      <c r="AB18" s="115" t="s">
        <v>101</v>
      </c>
      <c r="AC18" s="455"/>
      <c r="AD18" s="113" t="s">
        <v>103</v>
      </c>
      <c r="AE18" s="116" t="s">
        <v>125</v>
      </c>
      <c r="AF18" s="113" t="s">
        <v>103</v>
      </c>
      <c r="AG18" s="113" t="s">
        <v>103</v>
      </c>
    </row>
    <row r="19" spans="1:33" ht="15.75" customHeight="1">
      <c r="A19" s="125" t="s">
        <v>34</v>
      </c>
      <c r="B19" s="76" t="s">
        <v>90</v>
      </c>
      <c r="C19" s="74"/>
      <c r="D19" s="125" t="s">
        <v>34</v>
      </c>
      <c r="E19" s="118" t="s">
        <v>108</v>
      </c>
      <c r="F19" s="106" t="s">
        <v>123</v>
      </c>
      <c r="G19" s="125" t="s">
        <v>34</v>
      </c>
      <c r="H19" s="129" t="s">
        <v>131</v>
      </c>
      <c r="I19" s="129" t="s">
        <v>90</v>
      </c>
      <c r="J19" s="125" t="s">
        <v>34</v>
      </c>
      <c r="K19" s="81" t="s">
        <v>129</v>
      </c>
      <c r="L19" s="88" t="s">
        <v>132</v>
      </c>
      <c r="M19" s="94" t="s">
        <v>130</v>
      </c>
      <c r="N19" s="108" t="s">
        <v>120</v>
      </c>
      <c r="O19" s="115" t="s">
        <v>91</v>
      </c>
      <c r="P19" s="109" t="s">
        <v>93</v>
      </c>
      <c r="Q19" s="110" t="s">
        <v>121</v>
      </c>
      <c r="R19" s="127" t="s">
        <v>124</v>
      </c>
      <c r="S19" s="94" t="s">
        <v>130</v>
      </c>
      <c r="T19" s="108" t="s">
        <v>116</v>
      </c>
      <c r="U19" s="116" t="s">
        <v>125</v>
      </c>
      <c r="V19" s="455"/>
      <c r="W19" s="112" t="s">
        <v>113</v>
      </c>
      <c r="X19" s="113" t="s">
        <v>103</v>
      </c>
      <c r="Y19" s="113" t="s">
        <v>103</v>
      </c>
      <c r="Z19" s="94" t="s">
        <v>130</v>
      </c>
      <c r="AA19" s="109" t="s">
        <v>93</v>
      </c>
      <c r="AB19" s="115" t="s">
        <v>101</v>
      </c>
      <c r="AC19" s="456" t="s">
        <v>133</v>
      </c>
      <c r="AD19" s="113" t="s">
        <v>103</v>
      </c>
      <c r="AE19" s="116" t="s">
        <v>125</v>
      </c>
      <c r="AF19" s="113" t="s">
        <v>103</v>
      </c>
      <c r="AG19" s="113" t="s">
        <v>103</v>
      </c>
    </row>
    <row r="20" spans="1:33" ht="15.75" customHeight="1">
      <c r="A20" s="117" t="s">
        <v>36</v>
      </c>
      <c r="B20" s="76" t="s">
        <v>90</v>
      </c>
      <c r="C20" s="74"/>
      <c r="D20" s="117" t="s">
        <v>36</v>
      </c>
      <c r="E20" s="118" t="s">
        <v>108</v>
      </c>
      <c r="F20" s="106" t="s">
        <v>123</v>
      </c>
      <c r="G20" s="117" t="s">
        <v>36</v>
      </c>
      <c r="H20" s="129" t="s">
        <v>131</v>
      </c>
      <c r="I20" s="129" t="s">
        <v>90</v>
      </c>
      <c r="J20" s="117" t="s">
        <v>36</v>
      </c>
      <c r="K20" s="81" t="s">
        <v>129</v>
      </c>
      <c r="L20" s="88" t="s">
        <v>132</v>
      </c>
      <c r="M20" s="95" t="s">
        <v>96</v>
      </c>
      <c r="N20" s="108" t="s">
        <v>134</v>
      </c>
      <c r="O20" s="115" t="s">
        <v>100</v>
      </c>
      <c r="P20" s="109" t="s">
        <v>93</v>
      </c>
      <c r="Q20" s="110" t="s">
        <v>121</v>
      </c>
      <c r="R20" s="127" t="s">
        <v>124</v>
      </c>
      <c r="S20" s="95" t="s">
        <v>96</v>
      </c>
      <c r="T20" s="116" t="s">
        <v>106</v>
      </c>
      <c r="U20" s="116" t="s">
        <v>125</v>
      </c>
      <c r="V20" s="455"/>
      <c r="W20" s="112" t="s">
        <v>113</v>
      </c>
      <c r="X20" s="113" t="s">
        <v>103</v>
      </c>
      <c r="Y20" s="113" t="s">
        <v>103</v>
      </c>
      <c r="Z20" s="95" t="s">
        <v>96</v>
      </c>
      <c r="AA20" s="109" t="s">
        <v>93</v>
      </c>
      <c r="AB20" s="109" t="s">
        <v>93</v>
      </c>
      <c r="AC20" s="456"/>
      <c r="AD20" s="113" t="s">
        <v>103</v>
      </c>
      <c r="AE20" s="116" t="s">
        <v>125</v>
      </c>
      <c r="AF20" s="113" t="s">
        <v>103</v>
      </c>
      <c r="AG20" s="113" t="s">
        <v>103</v>
      </c>
    </row>
    <row r="21" spans="1:33" ht="15.75" customHeight="1">
      <c r="A21" s="119" t="s">
        <v>37</v>
      </c>
      <c r="B21" s="77" t="s">
        <v>92</v>
      </c>
      <c r="C21" s="74"/>
      <c r="D21" s="119" t="s">
        <v>37</v>
      </c>
      <c r="E21" s="118" t="s">
        <v>108</v>
      </c>
      <c r="F21" s="106" t="s">
        <v>123</v>
      </c>
      <c r="G21" s="119" t="s">
        <v>37</v>
      </c>
      <c r="H21" s="129" t="s">
        <v>135</v>
      </c>
      <c r="I21" s="130" t="s">
        <v>113</v>
      </c>
      <c r="J21" s="119" t="s">
        <v>37</v>
      </c>
      <c r="K21" s="79" t="s">
        <v>114</v>
      </c>
      <c r="L21" s="88" t="s">
        <v>132</v>
      </c>
      <c r="M21" s="100"/>
      <c r="N21" s="108" t="s">
        <v>134</v>
      </c>
      <c r="O21" s="115" t="s">
        <v>100</v>
      </c>
      <c r="P21" s="109" t="s">
        <v>93</v>
      </c>
      <c r="Q21" s="110" t="s">
        <v>113</v>
      </c>
      <c r="R21" s="127" t="s">
        <v>124</v>
      </c>
      <c r="S21" s="100"/>
      <c r="T21" s="116" t="s">
        <v>106</v>
      </c>
      <c r="U21" s="116" t="s">
        <v>125</v>
      </c>
      <c r="V21" s="455"/>
      <c r="W21" s="112" t="s">
        <v>113</v>
      </c>
      <c r="X21" s="113" t="s">
        <v>103</v>
      </c>
      <c r="Y21" s="113" t="s">
        <v>103</v>
      </c>
      <c r="Z21" s="100"/>
      <c r="AA21" s="109" t="s">
        <v>93</v>
      </c>
      <c r="AB21" s="109" t="s">
        <v>93</v>
      </c>
      <c r="AC21" s="456"/>
      <c r="AD21" s="113" t="s">
        <v>103</v>
      </c>
      <c r="AE21" s="116" t="s">
        <v>125</v>
      </c>
      <c r="AF21" s="113" t="s">
        <v>103</v>
      </c>
      <c r="AG21" s="113" t="s">
        <v>103</v>
      </c>
    </row>
    <row r="22" spans="1:33" ht="15.75" customHeight="1">
      <c r="A22" s="120" t="s">
        <v>38</v>
      </c>
      <c r="B22" s="77" t="s">
        <v>92</v>
      </c>
      <c r="C22" s="74"/>
      <c r="D22" s="120" t="s">
        <v>38</v>
      </c>
      <c r="E22" s="118" t="s">
        <v>108</v>
      </c>
      <c r="F22" s="106" t="s">
        <v>136</v>
      </c>
      <c r="G22" s="120" t="s">
        <v>38</v>
      </c>
      <c r="H22" s="71" t="s">
        <v>39</v>
      </c>
      <c r="I22" s="130" t="s">
        <v>113</v>
      </c>
      <c r="J22" s="120" t="s">
        <v>38</v>
      </c>
      <c r="K22" s="82" t="s">
        <v>137</v>
      </c>
      <c r="L22" s="88" t="s">
        <v>132</v>
      </c>
      <c r="M22" s="93" t="s">
        <v>107</v>
      </c>
      <c r="N22" s="108" t="s">
        <v>134</v>
      </c>
      <c r="O22" s="115" t="s">
        <v>100</v>
      </c>
      <c r="P22" s="109" t="s">
        <v>93</v>
      </c>
      <c r="Q22" s="110" t="s">
        <v>113</v>
      </c>
      <c r="R22" s="127" t="s">
        <v>124</v>
      </c>
      <c r="S22" s="93" t="s">
        <v>107</v>
      </c>
      <c r="T22" s="116" t="s">
        <v>106</v>
      </c>
      <c r="U22" s="116" t="s">
        <v>125</v>
      </c>
      <c r="V22" s="455"/>
      <c r="W22" s="112" t="s">
        <v>113</v>
      </c>
      <c r="X22" s="113" t="s">
        <v>138</v>
      </c>
      <c r="Y22" s="113" t="s">
        <v>139</v>
      </c>
      <c r="Z22" s="93" t="s">
        <v>107</v>
      </c>
      <c r="AA22" s="109" t="s">
        <v>93</v>
      </c>
      <c r="AB22" s="109" t="s">
        <v>93</v>
      </c>
      <c r="AC22" s="456"/>
      <c r="AD22" s="113" t="s">
        <v>103</v>
      </c>
      <c r="AE22" s="116" t="s">
        <v>125</v>
      </c>
      <c r="AF22" s="113" t="s">
        <v>103</v>
      </c>
      <c r="AG22" s="113" t="s">
        <v>103</v>
      </c>
    </row>
    <row r="23" spans="1:33" ht="15.75" customHeight="1">
      <c r="A23" s="120" t="s">
        <v>40</v>
      </c>
      <c r="B23" s="76" t="s">
        <v>90</v>
      </c>
      <c r="C23" s="74"/>
      <c r="D23" s="120" t="s">
        <v>40</v>
      </c>
      <c r="E23" s="118" t="s">
        <v>108</v>
      </c>
      <c r="F23" s="106" t="s">
        <v>136</v>
      </c>
      <c r="G23" s="120" t="s">
        <v>40</v>
      </c>
      <c r="H23" s="71" t="s">
        <v>39</v>
      </c>
      <c r="I23" s="129" t="s">
        <v>110</v>
      </c>
      <c r="J23" s="120" t="s">
        <v>40</v>
      </c>
      <c r="K23" s="82" t="s">
        <v>137</v>
      </c>
      <c r="L23" s="89" t="s">
        <v>140</v>
      </c>
      <c r="M23" s="95" t="s">
        <v>141</v>
      </c>
      <c r="N23" s="108" t="s">
        <v>134</v>
      </c>
      <c r="O23" s="115" t="s">
        <v>100</v>
      </c>
      <c r="P23" s="109" t="s">
        <v>93</v>
      </c>
      <c r="Q23" s="110" t="s">
        <v>113</v>
      </c>
      <c r="R23" s="111" t="s">
        <v>142</v>
      </c>
      <c r="S23" s="95" t="s">
        <v>141</v>
      </c>
      <c r="T23" s="116" t="s">
        <v>106</v>
      </c>
      <c r="U23" s="116" t="s">
        <v>125</v>
      </c>
      <c r="V23" s="112" t="s">
        <v>122</v>
      </c>
      <c r="W23" s="112" t="s">
        <v>113</v>
      </c>
      <c r="X23" s="113" t="s">
        <v>138</v>
      </c>
      <c r="Y23" s="113" t="s">
        <v>139</v>
      </c>
      <c r="Z23" s="95" t="s">
        <v>141</v>
      </c>
      <c r="AA23" s="109" t="s">
        <v>93</v>
      </c>
      <c r="AB23" s="109" t="s">
        <v>93</v>
      </c>
      <c r="AC23" s="456"/>
      <c r="AD23" s="113" t="s">
        <v>103</v>
      </c>
      <c r="AE23" s="116" t="s">
        <v>125</v>
      </c>
      <c r="AF23" s="113" t="s">
        <v>103</v>
      </c>
      <c r="AG23" s="113" t="s">
        <v>103</v>
      </c>
    </row>
    <row r="24" spans="1:33" ht="15.75" customHeight="1">
      <c r="A24" s="119" t="s">
        <v>41</v>
      </c>
      <c r="B24" s="76" t="s">
        <v>90</v>
      </c>
      <c r="C24" s="122"/>
      <c r="D24" s="119" t="s">
        <v>41</v>
      </c>
      <c r="E24" s="121" t="s">
        <v>20</v>
      </c>
      <c r="F24" s="122"/>
      <c r="G24" s="119" t="s">
        <v>41</v>
      </c>
      <c r="H24" s="121" t="s">
        <v>20</v>
      </c>
      <c r="I24" s="122"/>
      <c r="J24" s="119" t="s">
        <v>41</v>
      </c>
      <c r="K24" s="82" t="s">
        <v>137</v>
      </c>
      <c r="L24" s="89" t="s">
        <v>140</v>
      </c>
      <c r="M24" s="95" t="s">
        <v>141</v>
      </c>
      <c r="N24" s="108" t="s">
        <v>143</v>
      </c>
      <c r="O24" s="115" t="s">
        <v>100</v>
      </c>
      <c r="P24" s="109" t="s">
        <v>93</v>
      </c>
      <c r="Q24" s="110" t="s">
        <v>113</v>
      </c>
      <c r="R24" s="111" t="s">
        <v>142</v>
      </c>
      <c r="S24" s="95" t="s">
        <v>141</v>
      </c>
      <c r="T24" s="116" t="s">
        <v>106</v>
      </c>
      <c r="U24" s="116" t="s">
        <v>125</v>
      </c>
      <c r="V24" s="112" t="s">
        <v>122</v>
      </c>
      <c r="W24" s="112" t="s">
        <v>113</v>
      </c>
      <c r="X24" s="113" t="s">
        <v>138</v>
      </c>
      <c r="Y24" s="113" t="s">
        <v>139</v>
      </c>
      <c r="Z24" s="95" t="s">
        <v>141</v>
      </c>
      <c r="AA24" s="109" t="s">
        <v>93</v>
      </c>
      <c r="AB24" s="109" t="s">
        <v>93</v>
      </c>
      <c r="AC24" s="456"/>
      <c r="AD24" s="113" t="s">
        <v>103</v>
      </c>
      <c r="AE24" s="116" t="s">
        <v>125</v>
      </c>
      <c r="AF24" s="113" t="s">
        <v>103</v>
      </c>
      <c r="AG24" s="113" t="s">
        <v>103</v>
      </c>
    </row>
    <row r="25" spans="1:33" ht="15.75" customHeight="1">
      <c r="A25" s="123" t="s">
        <v>42</v>
      </c>
      <c r="B25" s="7"/>
      <c r="C25" s="123"/>
      <c r="D25" s="123" t="s">
        <v>42</v>
      </c>
      <c r="E25" s="123" t="s">
        <v>6</v>
      </c>
      <c r="F25" s="123"/>
      <c r="G25" s="123" t="s">
        <v>42</v>
      </c>
      <c r="H25" s="123" t="s">
        <v>6</v>
      </c>
      <c r="I25" s="123"/>
      <c r="J25" s="124" t="s">
        <v>42</v>
      </c>
      <c r="K25" s="82" t="s">
        <v>137</v>
      </c>
      <c r="L25" s="89" t="s">
        <v>140</v>
      </c>
      <c r="M25" s="95" t="s">
        <v>141</v>
      </c>
      <c r="N25" s="108" t="s">
        <v>143</v>
      </c>
      <c r="O25" s="115" t="s">
        <v>100</v>
      </c>
      <c r="P25" s="109" t="s">
        <v>92</v>
      </c>
      <c r="Q25" s="110" t="s">
        <v>113</v>
      </c>
      <c r="R25" s="111" t="s">
        <v>142</v>
      </c>
      <c r="S25" s="95" t="s">
        <v>141</v>
      </c>
      <c r="T25" s="116" t="s">
        <v>106</v>
      </c>
      <c r="U25" s="116" t="s">
        <v>125</v>
      </c>
      <c r="V25" s="112" t="s">
        <v>122</v>
      </c>
      <c r="W25" s="112" t="s">
        <v>113</v>
      </c>
      <c r="X25" s="113" t="s">
        <v>138</v>
      </c>
      <c r="Y25" s="113" t="s">
        <v>139</v>
      </c>
      <c r="Z25" s="95" t="s">
        <v>141</v>
      </c>
      <c r="AA25" s="109" t="s">
        <v>92</v>
      </c>
      <c r="AB25" s="109" t="s">
        <v>92</v>
      </c>
      <c r="AC25" s="456"/>
      <c r="AD25" s="113" t="s">
        <v>103</v>
      </c>
      <c r="AE25" s="116" t="s">
        <v>125</v>
      </c>
      <c r="AF25" s="113" t="s">
        <v>103</v>
      </c>
      <c r="AG25" s="113" t="s">
        <v>103</v>
      </c>
    </row>
    <row r="26" spans="1:33" ht="15.75" customHeight="1">
      <c r="A26" s="120" t="s">
        <v>43</v>
      </c>
      <c r="B26" s="76" t="s">
        <v>90</v>
      </c>
      <c r="C26" s="74"/>
      <c r="D26" s="120" t="s">
        <v>43</v>
      </c>
      <c r="E26" s="118" t="s">
        <v>144</v>
      </c>
      <c r="F26" s="106" t="s">
        <v>136</v>
      </c>
      <c r="G26" s="120" t="s">
        <v>43</v>
      </c>
      <c r="H26" s="130" t="s">
        <v>145</v>
      </c>
      <c r="I26" s="130" t="s">
        <v>145</v>
      </c>
      <c r="J26" s="120" t="s">
        <v>43</v>
      </c>
      <c r="K26" s="82" t="s">
        <v>137</v>
      </c>
      <c r="L26" s="89" t="s">
        <v>140</v>
      </c>
      <c r="M26" s="95" t="s">
        <v>141</v>
      </c>
      <c r="N26" s="108" t="s">
        <v>143</v>
      </c>
      <c r="O26" s="115" t="s">
        <v>100</v>
      </c>
      <c r="P26" s="109" t="s">
        <v>92</v>
      </c>
      <c r="Q26" s="110" t="s">
        <v>113</v>
      </c>
      <c r="R26" s="111" t="s">
        <v>142</v>
      </c>
      <c r="S26" s="116" t="s">
        <v>146</v>
      </c>
      <c r="T26" s="116" t="s">
        <v>106</v>
      </c>
      <c r="U26" s="116" t="s">
        <v>125</v>
      </c>
      <c r="V26" s="112" t="s">
        <v>122</v>
      </c>
      <c r="W26" s="112" t="s">
        <v>113</v>
      </c>
      <c r="X26" s="113" t="s">
        <v>138</v>
      </c>
      <c r="Y26" s="113" t="s">
        <v>139</v>
      </c>
      <c r="Z26" s="116" t="s">
        <v>146</v>
      </c>
      <c r="AA26" s="109" t="s">
        <v>92</v>
      </c>
      <c r="AB26" s="109" t="s">
        <v>92</v>
      </c>
      <c r="AC26" s="456"/>
      <c r="AD26" s="113" t="s">
        <v>103</v>
      </c>
      <c r="AE26" s="116" t="s">
        <v>125</v>
      </c>
      <c r="AF26" s="113" t="s">
        <v>103</v>
      </c>
      <c r="AG26" s="113" t="s">
        <v>103</v>
      </c>
    </row>
    <row r="27" spans="1:33" ht="15.75" customHeight="1">
      <c r="A27" s="120" t="s">
        <v>45</v>
      </c>
      <c r="B27" s="76" t="s">
        <v>90</v>
      </c>
      <c r="C27" s="74"/>
      <c r="D27" s="120" t="s">
        <v>45</v>
      </c>
      <c r="E27" s="118" t="s">
        <v>144</v>
      </c>
      <c r="F27" s="106" t="s">
        <v>101</v>
      </c>
      <c r="G27" s="120" t="s">
        <v>45</v>
      </c>
      <c r="H27" s="130" t="s">
        <v>145</v>
      </c>
      <c r="I27" s="130" t="s">
        <v>145</v>
      </c>
      <c r="J27" s="120" t="s">
        <v>45</v>
      </c>
      <c r="K27" s="82" t="s">
        <v>137</v>
      </c>
      <c r="L27" s="90" t="s">
        <v>147</v>
      </c>
      <c r="M27" s="95" t="s">
        <v>141</v>
      </c>
      <c r="N27" s="108" t="s">
        <v>143</v>
      </c>
      <c r="O27" s="115" t="s">
        <v>100</v>
      </c>
      <c r="P27" s="109" t="s">
        <v>92</v>
      </c>
      <c r="Q27" s="110" t="s">
        <v>113</v>
      </c>
      <c r="R27" s="111" t="s">
        <v>142</v>
      </c>
      <c r="S27" s="116" t="s">
        <v>146</v>
      </c>
      <c r="T27" s="116" t="s">
        <v>106</v>
      </c>
      <c r="U27" s="116" t="s">
        <v>125</v>
      </c>
      <c r="V27" s="112" t="s">
        <v>122</v>
      </c>
      <c r="W27" s="112" t="s">
        <v>113</v>
      </c>
      <c r="X27" s="113" t="s">
        <v>138</v>
      </c>
      <c r="Y27" s="113" t="s">
        <v>139</v>
      </c>
      <c r="Z27" s="116" t="s">
        <v>146</v>
      </c>
      <c r="AA27" s="109" t="s">
        <v>92</v>
      </c>
      <c r="AB27" s="109" t="s">
        <v>92</v>
      </c>
      <c r="AC27" s="456"/>
      <c r="AD27" s="113" t="s">
        <v>103</v>
      </c>
      <c r="AE27" s="116" t="s">
        <v>125</v>
      </c>
      <c r="AF27" s="113" t="s">
        <v>103</v>
      </c>
      <c r="AG27" s="113" t="s">
        <v>103</v>
      </c>
    </row>
    <row r="28" spans="1:33" ht="15.75" customHeight="1">
      <c r="A28" s="131" t="s">
        <v>46</v>
      </c>
      <c r="B28" s="77" t="s">
        <v>92</v>
      </c>
      <c r="C28" s="74"/>
      <c r="D28" s="131" t="s">
        <v>46</v>
      </c>
      <c r="E28" s="118" t="s">
        <v>144</v>
      </c>
      <c r="F28" s="118" t="s">
        <v>92</v>
      </c>
      <c r="G28" s="131" t="s">
        <v>46</v>
      </c>
      <c r="H28" s="130" t="s">
        <v>145</v>
      </c>
      <c r="I28" s="130" t="s">
        <v>145</v>
      </c>
      <c r="J28" s="131" t="s">
        <v>46</v>
      </c>
      <c r="K28" s="132" t="s">
        <v>148</v>
      </c>
      <c r="L28" s="90" t="s">
        <v>147</v>
      </c>
      <c r="M28" s="95" t="s">
        <v>141</v>
      </c>
      <c r="N28" s="108" t="s">
        <v>143</v>
      </c>
      <c r="O28" s="115" t="s">
        <v>100</v>
      </c>
      <c r="P28" s="109" t="s">
        <v>92</v>
      </c>
      <c r="Q28" s="110" t="s">
        <v>113</v>
      </c>
      <c r="R28" s="111" t="s">
        <v>142</v>
      </c>
      <c r="S28" s="116" t="s">
        <v>146</v>
      </c>
      <c r="T28" s="116" t="s">
        <v>106</v>
      </c>
      <c r="U28" s="116" t="s">
        <v>125</v>
      </c>
      <c r="V28" s="112" t="s">
        <v>122</v>
      </c>
      <c r="W28" s="112" t="s">
        <v>113</v>
      </c>
      <c r="X28" s="113" t="s">
        <v>138</v>
      </c>
      <c r="Y28" s="113" t="s">
        <v>139</v>
      </c>
      <c r="Z28" s="116" t="s">
        <v>146</v>
      </c>
      <c r="AA28" s="109" t="s">
        <v>92</v>
      </c>
      <c r="AB28" s="109" t="s">
        <v>92</v>
      </c>
      <c r="AC28" s="456"/>
      <c r="AD28" s="113" t="s">
        <v>139</v>
      </c>
      <c r="AE28" s="116" t="s">
        <v>125</v>
      </c>
      <c r="AF28" s="113" t="s">
        <v>139</v>
      </c>
      <c r="AG28" s="113" t="s">
        <v>139</v>
      </c>
    </row>
    <row r="29" spans="1:33" ht="15.75" customHeight="1">
      <c r="A29" s="125" t="s">
        <v>47</v>
      </c>
      <c r="B29" s="77" t="s">
        <v>92</v>
      </c>
      <c r="C29" s="74"/>
      <c r="D29" s="125" t="s">
        <v>47</v>
      </c>
      <c r="E29" s="118" t="s">
        <v>144</v>
      </c>
      <c r="F29" s="118" t="s">
        <v>92</v>
      </c>
      <c r="G29" s="125" t="s">
        <v>47</v>
      </c>
      <c r="H29" s="130" t="s">
        <v>149</v>
      </c>
      <c r="I29" s="130" t="s">
        <v>149</v>
      </c>
      <c r="J29" s="125" t="s">
        <v>47</v>
      </c>
      <c r="K29" s="132" t="s">
        <v>148</v>
      </c>
      <c r="L29" s="90" t="s">
        <v>147</v>
      </c>
      <c r="M29" s="100"/>
      <c r="N29" s="108" t="s">
        <v>150</v>
      </c>
      <c r="O29" s="115" t="s">
        <v>100</v>
      </c>
      <c r="P29" s="109" t="s">
        <v>92</v>
      </c>
      <c r="Q29" s="110" t="s">
        <v>113</v>
      </c>
      <c r="R29" s="111" t="s">
        <v>142</v>
      </c>
      <c r="S29" s="116" t="s">
        <v>146</v>
      </c>
      <c r="T29" s="116" t="s">
        <v>106</v>
      </c>
      <c r="U29" s="116" t="s">
        <v>125</v>
      </c>
      <c r="V29" s="112" t="s">
        <v>122</v>
      </c>
      <c r="W29" s="112" t="s">
        <v>115</v>
      </c>
      <c r="X29" s="113" t="s">
        <v>138</v>
      </c>
      <c r="Y29" s="113" t="s">
        <v>139</v>
      </c>
      <c r="Z29" s="116" t="s">
        <v>146</v>
      </c>
      <c r="AA29" s="109" t="s">
        <v>92</v>
      </c>
      <c r="AB29" s="109" t="s">
        <v>92</v>
      </c>
      <c r="AC29" s="456"/>
      <c r="AD29" s="113" t="s">
        <v>139</v>
      </c>
      <c r="AE29" s="116" t="s">
        <v>125</v>
      </c>
      <c r="AF29" s="113" t="s">
        <v>139</v>
      </c>
      <c r="AG29" s="113" t="s">
        <v>139</v>
      </c>
    </row>
    <row r="30" spans="1:33" ht="15.75" customHeight="1">
      <c r="A30" s="117" t="s">
        <v>48</v>
      </c>
      <c r="B30" s="76" t="s">
        <v>90</v>
      </c>
      <c r="C30" s="74"/>
      <c r="D30" s="117" t="s">
        <v>48</v>
      </c>
      <c r="E30" s="118" t="s">
        <v>144</v>
      </c>
      <c r="F30" s="118" t="s">
        <v>92</v>
      </c>
      <c r="G30" s="117" t="s">
        <v>48</v>
      </c>
      <c r="H30" s="130" t="s">
        <v>149</v>
      </c>
      <c r="I30" s="130" t="s">
        <v>149</v>
      </c>
      <c r="J30" s="117" t="s">
        <v>48</v>
      </c>
      <c r="K30" s="132" t="s">
        <v>148</v>
      </c>
      <c r="L30" s="90" t="s">
        <v>147</v>
      </c>
      <c r="M30" s="133"/>
      <c r="N30" s="108" t="s">
        <v>150</v>
      </c>
      <c r="O30" s="115" t="s">
        <v>90</v>
      </c>
      <c r="P30" s="109" t="s">
        <v>92</v>
      </c>
      <c r="Q30" s="110" t="s">
        <v>113</v>
      </c>
      <c r="R30" s="111" t="s">
        <v>142</v>
      </c>
      <c r="S30" s="116" t="s">
        <v>146</v>
      </c>
      <c r="T30" s="116" t="s">
        <v>106</v>
      </c>
      <c r="U30" s="116" t="s">
        <v>125</v>
      </c>
      <c r="V30" s="112" t="s">
        <v>122</v>
      </c>
      <c r="W30" s="112" t="s">
        <v>115</v>
      </c>
      <c r="X30" s="113" t="s">
        <v>138</v>
      </c>
      <c r="Y30" s="113" t="s">
        <v>139</v>
      </c>
      <c r="Z30" s="116" t="s">
        <v>146</v>
      </c>
      <c r="AA30" s="109" t="s">
        <v>92</v>
      </c>
      <c r="AB30" s="109" t="s">
        <v>92</v>
      </c>
      <c r="AC30" s="456"/>
      <c r="AD30" s="113" t="s">
        <v>139</v>
      </c>
      <c r="AE30" s="116" t="s">
        <v>125</v>
      </c>
      <c r="AF30" s="113" t="s">
        <v>139</v>
      </c>
      <c r="AG30" s="113" t="s">
        <v>139</v>
      </c>
    </row>
    <row r="31" spans="1:33" ht="15.75" customHeight="1">
      <c r="A31" s="119" t="s">
        <v>49</v>
      </c>
      <c r="B31" s="76" t="s">
        <v>90</v>
      </c>
      <c r="C31" s="122"/>
      <c r="D31" s="119" t="s">
        <v>49</v>
      </c>
      <c r="E31" s="121" t="s">
        <v>20</v>
      </c>
      <c r="F31" s="122"/>
      <c r="G31" s="119" t="s">
        <v>49</v>
      </c>
      <c r="H31" s="121" t="s">
        <v>20</v>
      </c>
      <c r="I31" s="122"/>
      <c r="J31" s="119" t="s">
        <v>49</v>
      </c>
      <c r="K31" s="132" t="s">
        <v>148</v>
      </c>
      <c r="L31" s="101" t="s">
        <v>151</v>
      </c>
      <c r="M31" s="133"/>
      <c r="N31" s="108" t="s">
        <v>150</v>
      </c>
      <c r="O31" s="115" t="s">
        <v>90</v>
      </c>
      <c r="P31" s="109" t="s">
        <v>92</v>
      </c>
      <c r="Q31" s="110" t="s">
        <v>113</v>
      </c>
      <c r="R31" s="111" t="s">
        <v>142</v>
      </c>
      <c r="S31" s="116" t="s">
        <v>146</v>
      </c>
      <c r="T31" s="116" t="s">
        <v>106</v>
      </c>
      <c r="U31" s="116" t="s">
        <v>125</v>
      </c>
      <c r="V31" s="112" t="s">
        <v>128</v>
      </c>
      <c r="W31" s="112" t="s">
        <v>115</v>
      </c>
      <c r="X31" s="113" t="s">
        <v>138</v>
      </c>
      <c r="Y31" s="113" t="s">
        <v>139</v>
      </c>
      <c r="Z31" s="116" t="s">
        <v>146</v>
      </c>
      <c r="AA31" s="109" t="s">
        <v>92</v>
      </c>
      <c r="AB31" s="109" t="s">
        <v>92</v>
      </c>
      <c r="AC31" s="456"/>
      <c r="AD31" s="113" t="s">
        <v>139</v>
      </c>
      <c r="AE31" s="116" t="s">
        <v>125</v>
      </c>
      <c r="AF31" s="113" t="s">
        <v>139</v>
      </c>
      <c r="AG31" s="113" t="s">
        <v>139</v>
      </c>
    </row>
    <row r="32" spans="1:33" ht="15.75" customHeight="1">
      <c r="A32" s="123" t="s">
        <v>50</v>
      </c>
      <c r="B32" s="123" t="s">
        <v>6</v>
      </c>
      <c r="C32" s="123"/>
      <c r="D32" s="123" t="s">
        <v>50</v>
      </c>
      <c r="E32" s="123" t="s">
        <v>6</v>
      </c>
      <c r="F32" s="123"/>
      <c r="G32" s="123" t="s">
        <v>50</v>
      </c>
      <c r="H32" s="123" t="s">
        <v>6</v>
      </c>
      <c r="I32" s="123"/>
      <c r="J32" s="124" t="s">
        <v>50</v>
      </c>
      <c r="K32" s="83" t="s">
        <v>152</v>
      </c>
      <c r="L32" s="101" t="s">
        <v>153</v>
      </c>
      <c r="M32" s="133"/>
      <c r="N32" s="108" t="s">
        <v>150</v>
      </c>
      <c r="O32" s="115" t="s">
        <v>90</v>
      </c>
      <c r="P32" s="109" t="s">
        <v>92</v>
      </c>
      <c r="Q32" s="110" t="s">
        <v>113</v>
      </c>
      <c r="R32" s="111" t="s">
        <v>142</v>
      </c>
      <c r="S32" s="116" t="s">
        <v>146</v>
      </c>
      <c r="T32" s="116" t="s">
        <v>106</v>
      </c>
      <c r="U32" s="116" t="s">
        <v>125</v>
      </c>
      <c r="V32" s="112" t="s">
        <v>128</v>
      </c>
      <c r="W32" s="112" t="s">
        <v>115</v>
      </c>
      <c r="X32" s="113" t="s">
        <v>138</v>
      </c>
      <c r="Y32" s="113" t="s">
        <v>139</v>
      </c>
      <c r="Z32" s="116" t="s">
        <v>146</v>
      </c>
      <c r="AA32" s="109" t="s">
        <v>92</v>
      </c>
      <c r="AB32" s="109" t="s">
        <v>92</v>
      </c>
      <c r="AC32" s="456"/>
      <c r="AD32" s="113" t="s">
        <v>139</v>
      </c>
      <c r="AE32" s="116" t="s">
        <v>125</v>
      </c>
      <c r="AF32" s="113" t="s">
        <v>139</v>
      </c>
      <c r="AG32" s="113" t="s">
        <v>139</v>
      </c>
    </row>
    <row r="33" spans="1:33" ht="15.75" customHeight="1">
      <c r="A33" s="120" t="s">
        <v>51</v>
      </c>
      <c r="B33" s="126" t="s">
        <v>91</v>
      </c>
      <c r="C33" s="134" t="s">
        <v>90</v>
      </c>
      <c r="D33" s="120" t="s">
        <v>51</v>
      </c>
      <c r="E33" s="71" t="s">
        <v>39</v>
      </c>
      <c r="F33" s="118" t="s">
        <v>92</v>
      </c>
      <c r="G33" s="120" t="s">
        <v>51</v>
      </c>
      <c r="H33" s="130" t="s">
        <v>149</v>
      </c>
      <c r="I33" s="130" t="s">
        <v>149</v>
      </c>
      <c r="J33" s="120" t="s">
        <v>51</v>
      </c>
      <c r="K33" s="83" t="s">
        <v>152</v>
      </c>
      <c r="L33" s="102" t="s">
        <v>154</v>
      </c>
      <c r="M33" s="133"/>
      <c r="N33" s="108" t="s">
        <v>150</v>
      </c>
      <c r="O33" s="115" t="s">
        <v>90</v>
      </c>
      <c r="P33" s="109" t="s">
        <v>92</v>
      </c>
      <c r="Q33" s="110" t="s">
        <v>113</v>
      </c>
      <c r="R33" s="111" t="s">
        <v>142</v>
      </c>
      <c r="S33" s="116" t="s">
        <v>146</v>
      </c>
      <c r="T33" s="116" t="s">
        <v>106</v>
      </c>
      <c r="U33" s="116" t="s">
        <v>125</v>
      </c>
      <c r="V33" s="112" t="s">
        <v>128</v>
      </c>
      <c r="W33" s="112" t="s">
        <v>115</v>
      </c>
      <c r="X33" s="113" t="s">
        <v>138</v>
      </c>
      <c r="Y33" s="113" t="s">
        <v>139</v>
      </c>
      <c r="Z33" s="116" t="s">
        <v>146</v>
      </c>
      <c r="AA33" s="109" t="s">
        <v>155</v>
      </c>
      <c r="AB33" s="109" t="s">
        <v>155</v>
      </c>
      <c r="AC33" s="456"/>
      <c r="AD33" s="113" t="s">
        <v>138</v>
      </c>
      <c r="AE33" s="116" t="s">
        <v>125</v>
      </c>
      <c r="AF33" s="113" t="s">
        <v>138</v>
      </c>
      <c r="AG33" s="113" t="s">
        <v>138</v>
      </c>
    </row>
    <row r="34" spans="1:33" ht="15.75" customHeight="1">
      <c r="A34" s="120" t="s">
        <v>53</v>
      </c>
      <c r="B34" s="126" t="s">
        <v>90</v>
      </c>
      <c r="C34" s="135" t="s">
        <v>108</v>
      </c>
      <c r="D34" s="120" t="s">
        <v>53</v>
      </c>
      <c r="E34" s="71" t="s">
        <v>39</v>
      </c>
      <c r="F34" s="118" t="s">
        <v>92</v>
      </c>
      <c r="G34" s="120" t="s">
        <v>53</v>
      </c>
      <c r="H34" s="130" t="s">
        <v>155</v>
      </c>
      <c r="I34" s="130" t="s">
        <v>155</v>
      </c>
      <c r="J34" s="120" t="s">
        <v>53</v>
      </c>
      <c r="K34" s="83" t="s">
        <v>152</v>
      </c>
      <c r="L34" s="102" t="s">
        <v>156</v>
      </c>
      <c r="M34" s="133"/>
      <c r="N34" s="108" t="s">
        <v>150</v>
      </c>
      <c r="O34" s="115" t="s">
        <v>90</v>
      </c>
      <c r="P34" s="109" t="s">
        <v>92</v>
      </c>
      <c r="Q34" s="110" t="s">
        <v>113</v>
      </c>
      <c r="R34" s="111" t="s">
        <v>142</v>
      </c>
      <c r="S34" s="116" t="s">
        <v>146</v>
      </c>
      <c r="T34" s="116" t="s">
        <v>106</v>
      </c>
      <c r="U34" s="116" t="s">
        <v>125</v>
      </c>
      <c r="V34" s="112" t="s">
        <v>128</v>
      </c>
      <c r="W34" s="112" t="s">
        <v>115</v>
      </c>
      <c r="X34" s="113" t="s">
        <v>138</v>
      </c>
      <c r="Y34" s="113" t="s">
        <v>139</v>
      </c>
      <c r="Z34" s="116" t="s">
        <v>146</v>
      </c>
      <c r="AA34" s="109" t="s">
        <v>155</v>
      </c>
      <c r="AB34" s="109" t="s">
        <v>155</v>
      </c>
      <c r="AC34" s="456"/>
      <c r="AD34" s="113" t="s">
        <v>138</v>
      </c>
      <c r="AE34" s="116" t="s">
        <v>125</v>
      </c>
      <c r="AF34" s="113" t="s">
        <v>138</v>
      </c>
      <c r="AG34" s="113" t="s">
        <v>138</v>
      </c>
    </row>
    <row r="35" spans="1:33" ht="15.75" customHeight="1">
      <c r="A35" s="131" t="s">
        <v>54</v>
      </c>
      <c r="B35" s="126" t="s">
        <v>91</v>
      </c>
      <c r="C35" s="135" t="s">
        <v>92</v>
      </c>
      <c r="D35" s="131" t="s">
        <v>54</v>
      </c>
      <c r="E35" s="118" t="s">
        <v>92</v>
      </c>
      <c r="F35" s="118" t="s">
        <v>92</v>
      </c>
      <c r="G35" s="131" t="s">
        <v>54</v>
      </c>
      <c r="H35" s="121" t="s">
        <v>20</v>
      </c>
      <c r="I35" s="122"/>
      <c r="J35" s="131" t="s">
        <v>54</v>
      </c>
      <c r="K35" s="83" t="s">
        <v>152</v>
      </c>
      <c r="L35" s="102" t="s">
        <v>157</v>
      </c>
      <c r="M35" s="133"/>
      <c r="N35" s="108" t="s">
        <v>150</v>
      </c>
      <c r="O35" s="115" t="s">
        <v>90</v>
      </c>
      <c r="P35" s="109" t="s">
        <v>92</v>
      </c>
      <c r="Q35" s="110" t="s">
        <v>113</v>
      </c>
      <c r="R35" s="111" t="s">
        <v>142</v>
      </c>
      <c r="S35" s="116" t="s">
        <v>125</v>
      </c>
      <c r="T35" s="116" t="s">
        <v>106</v>
      </c>
      <c r="U35" s="116" t="s">
        <v>125</v>
      </c>
      <c r="V35" s="112" t="s">
        <v>128</v>
      </c>
      <c r="W35" s="112" t="s">
        <v>115</v>
      </c>
      <c r="X35" s="113" t="s">
        <v>138</v>
      </c>
      <c r="Y35" s="113" t="s">
        <v>138</v>
      </c>
      <c r="Z35" s="70"/>
      <c r="AA35" s="109" t="s">
        <v>155</v>
      </c>
      <c r="AB35" s="109" t="s">
        <v>155</v>
      </c>
      <c r="AC35" s="456"/>
      <c r="AD35" s="113" t="s">
        <v>138</v>
      </c>
      <c r="AE35" s="116" t="s">
        <v>125</v>
      </c>
      <c r="AF35" s="113" t="s">
        <v>138</v>
      </c>
      <c r="AG35" s="113" t="s">
        <v>138</v>
      </c>
    </row>
    <row r="36" spans="1:33" ht="15.75" customHeight="1">
      <c r="A36" s="125" t="s">
        <v>56</v>
      </c>
      <c r="B36" s="126" t="s">
        <v>90</v>
      </c>
      <c r="C36" s="135" t="s">
        <v>108</v>
      </c>
      <c r="D36" s="125" t="s">
        <v>56</v>
      </c>
      <c r="E36" s="118" t="s">
        <v>92</v>
      </c>
      <c r="F36" s="118" t="s">
        <v>92</v>
      </c>
      <c r="G36" s="125" t="s">
        <v>56</v>
      </c>
      <c r="H36" s="130" t="s">
        <v>155</v>
      </c>
      <c r="I36" s="130" t="s">
        <v>158</v>
      </c>
      <c r="J36" s="125" t="s">
        <v>56</v>
      </c>
      <c r="K36" s="136" t="s">
        <v>159</v>
      </c>
      <c r="L36" s="102" t="s">
        <v>160</v>
      </c>
      <c r="M36" s="133"/>
      <c r="N36" s="108" t="s">
        <v>150</v>
      </c>
      <c r="O36" s="115" t="s">
        <v>90</v>
      </c>
      <c r="P36" s="109" t="s">
        <v>92</v>
      </c>
      <c r="Q36" s="110" t="s">
        <v>113</v>
      </c>
      <c r="R36" s="111" t="s">
        <v>142</v>
      </c>
      <c r="S36" s="116" t="s">
        <v>125</v>
      </c>
      <c r="T36" s="116" t="s">
        <v>106</v>
      </c>
      <c r="U36" s="116" t="s">
        <v>125</v>
      </c>
      <c r="V36" s="112" t="s">
        <v>128</v>
      </c>
      <c r="W36" s="112" t="s">
        <v>115</v>
      </c>
      <c r="X36" s="113" t="s">
        <v>138</v>
      </c>
      <c r="Y36" s="113" t="s">
        <v>138</v>
      </c>
      <c r="Z36" s="70"/>
      <c r="AA36" s="109" t="s">
        <v>155</v>
      </c>
      <c r="AB36" s="109" t="s">
        <v>155</v>
      </c>
      <c r="AC36" s="456"/>
      <c r="AD36" s="113" t="s">
        <v>138</v>
      </c>
      <c r="AE36" s="116" t="s">
        <v>125</v>
      </c>
      <c r="AF36" s="113" t="s">
        <v>138</v>
      </c>
      <c r="AG36" s="113" t="s">
        <v>138</v>
      </c>
    </row>
    <row r="37" spans="1:33" ht="15.75" customHeight="1">
      <c r="A37" s="117" t="s">
        <v>60</v>
      </c>
      <c r="B37" s="126" t="s">
        <v>91</v>
      </c>
      <c r="C37" s="135" t="s">
        <v>92</v>
      </c>
      <c r="D37" s="117" t="s">
        <v>60</v>
      </c>
      <c r="E37" s="118" t="s">
        <v>92</v>
      </c>
      <c r="F37" s="118" t="s">
        <v>161</v>
      </c>
      <c r="G37" s="117" t="s">
        <v>60</v>
      </c>
      <c r="H37" s="130" t="s">
        <v>158</v>
      </c>
      <c r="I37" s="130" t="s">
        <v>158</v>
      </c>
      <c r="J37" s="117" t="s">
        <v>60</v>
      </c>
      <c r="K37" s="136" t="s">
        <v>159</v>
      </c>
      <c r="L37" s="91" t="s">
        <v>162</v>
      </c>
      <c r="M37" s="133"/>
      <c r="N37" s="108" t="s">
        <v>136</v>
      </c>
      <c r="O37" s="115" t="s">
        <v>90</v>
      </c>
      <c r="P37" s="109" t="s">
        <v>92</v>
      </c>
      <c r="Q37" s="110" t="s">
        <v>113</v>
      </c>
      <c r="R37" s="111" t="s">
        <v>142</v>
      </c>
      <c r="S37" s="116" t="s">
        <v>125</v>
      </c>
      <c r="T37" s="116" t="s">
        <v>125</v>
      </c>
      <c r="U37" s="116" t="s">
        <v>125</v>
      </c>
      <c r="V37" s="112" t="s">
        <v>128</v>
      </c>
      <c r="W37" s="112" t="s">
        <v>115</v>
      </c>
      <c r="X37" s="112" t="s">
        <v>128</v>
      </c>
      <c r="Y37" s="112" t="s">
        <v>128</v>
      </c>
      <c r="Z37" s="70"/>
      <c r="AA37" s="70"/>
      <c r="AB37" s="70"/>
      <c r="AC37" s="456"/>
      <c r="AD37" s="113" t="s">
        <v>138</v>
      </c>
      <c r="AE37" s="116" t="s">
        <v>125</v>
      </c>
      <c r="AF37" s="113" t="s">
        <v>138</v>
      </c>
      <c r="AG37" s="113" t="s">
        <v>138</v>
      </c>
    </row>
    <row r="38" spans="1:33" ht="15.75" customHeight="1">
      <c r="A38" s="119" t="s">
        <v>61</v>
      </c>
      <c r="B38" s="121" t="s">
        <v>20</v>
      </c>
      <c r="C38" s="122"/>
      <c r="D38" s="119" t="s">
        <v>61</v>
      </c>
      <c r="E38" s="121" t="s">
        <v>20</v>
      </c>
      <c r="F38" s="122"/>
      <c r="G38" s="119" t="s">
        <v>61</v>
      </c>
      <c r="H38" s="137"/>
      <c r="I38" s="137"/>
      <c r="J38" s="119" t="s">
        <v>61</v>
      </c>
      <c r="K38" s="136" t="s">
        <v>159</v>
      </c>
      <c r="L38" s="103" t="s">
        <v>163</v>
      </c>
      <c r="M38" s="133"/>
      <c r="N38" s="108" t="s">
        <v>136</v>
      </c>
      <c r="O38" s="115" t="s">
        <v>101</v>
      </c>
      <c r="P38" s="109" t="s">
        <v>92</v>
      </c>
      <c r="Q38" s="110" t="s">
        <v>113</v>
      </c>
      <c r="R38" s="114" t="s">
        <v>164</v>
      </c>
      <c r="S38" s="116" t="s">
        <v>125</v>
      </c>
      <c r="T38" s="116" t="s">
        <v>125</v>
      </c>
      <c r="U38" s="116" t="s">
        <v>125</v>
      </c>
      <c r="V38" s="112" t="s">
        <v>128</v>
      </c>
      <c r="W38" s="112" t="s">
        <v>115</v>
      </c>
      <c r="X38" s="112" t="s">
        <v>128</v>
      </c>
      <c r="Y38" s="112" t="s">
        <v>128</v>
      </c>
      <c r="Z38" s="70"/>
      <c r="AA38" s="70"/>
      <c r="AB38" s="70"/>
      <c r="AC38" s="456"/>
      <c r="AD38" s="113" t="s">
        <v>138</v>
      </c>
      <c r="AE38" s="70"/>
      <c r="AF38" s="113" t="s">
        <v>138</v>
      </c>
      <c r="AG38" s="113" t="s">
        <v>138</v>
      </c>
    </row>
    <row r="39" spans="1:33" ht="15.75" customHeight="1">
      <c r="A39" s="123" t="s">
        <v>62</v>
      </c>
      <c r="B39" s="123" t="s">
        <v>6</v>
      </c>
      <c r="C39" s="123"/>
      <c r="D39" s="123" t="s">
        <v>62</v>
      </c>
      <c r="E39" s="123" t="s">
        <v>6</v>
      </c>
      <c r="F39" s="123"/>
      <c r="G39" s="123" t="s">
        <v>62</v>
      </c>
      <c r="H39" s="123" t="s">
        <v>6</v>
      </c>
      <c r="I39" s="123"/>
      <c r="J39" s="124" t="s">
        <v>62</v>
      </c>
      <c r="K39" s="136" t="s">
        <v>159</v>
      </c>
      <c r="L39" s="103" t="s">
        <v>165</v>
      </c>
      <c r="M39" s="133"/>
      <c r="N39" s="108" t="s">
        <v>136</v>
      </c>
      <c r="O39" s="115" t="s">
        <v>101</v>
      </c>
      <c r="P39" s="109" t="s">
        <v>92</v>
      </c>
      <c r="Q39" s="110" t="s">
        <v>166</v>
      </c>
      <c r="R39" s="114" t="s">
        <v>164</v>
      </c>
      <c r="S39" s="70"/>
      <c r="T39" s="70"/>
      <c r="U39" s="70"/>
      <c r="V39" s="70"/>
      <c r="W39" s="70"/>
      <c r="X39" s="128"/>
      <c r="Y39" s="138"/>
      <c r="Z39" s="70"/>
      <c r="AA39" s="70"/>
      <c r="AB39" s="70"/>
      <c r="AC39" s="70"/>
      <c r="AD39" s="128"/>
      <c r="AE39" s="70"/>
      <c r="AF39" s="70"/>
      <c r="AG39" s="128"/>
    </row>
    <row r="40" spans="1:33" ht="15.75" customHeight="1">
      <c r="A40" s="125" t="s">
        <v>63</v>
      </c>
      <c r="B40" s="106" t="s">
        <v>113</v>
      </c>
      <c r="C40" s="135" t="s">
        <v>108</v>
      </c>
      <c r="D40" s="125" t="s">
        <v>63</v>
      </c>
      <c r="E40" s="118" t="s">
        <v>161</v>
      </c>
      <c r="F40" s="118" t="s">
        <v>155</v>
      </c>
      <c r="G40" s="125" t="s">
        <v>63</v>
      </c>
      <c r="H40" s="139"/>
      <c r="I40" s="140"/>
      <c r="J40" s="125" t="s">
        <v>63</v>
      </c>
      <c r="K40" s="136" t="s">
        <v>159</v>
      </c>
      <c r="L40" s="103" t="s">
        <v>167</v>
      </c>
      <c r="M40" s="133"/>
      <c r="N40" s="108" t="s">
        <v>136</v>
      </c>
      <c r="O40" s="115" t="s">
        <v>101</v>
      </c>
      <c r="P40" s="109" t="s">
        <v>155</v>
      </c>
      <c r="Q40" s="110" t="s">
        <v>166</v>
      </c>
      <c r="R40" s="114" t="s">
        <v>164</v>
      </c>
      <c r="S40" s="70"/>
      <c r="T40" s="70"/>
      <c r="U40" s="70"/>
      <c r="V40" s="70"/>
      <c r="W40" s="70"/>
      <c r="X40" s="128"/>
      <c r="Y40" s="138"/>
      <c r="Z40" s="70"/>
      <c r="AA40" s="70"/>
      <c r="AB40" s="70"/>
      <c r="AC40" s="70"/>
      <c r="AD40" s="128"/>
      <c r="AE40" s="70"/>
      <c r="AF40" s="70"/>
      <c r="AG40" s="128"/>
    </row>
    <row r="41" spans="1:33" ht="16.5" customHeight="1">
      <c r="A41" s="120" t="s">
        <v>64</v>
      </c>
      <c r="B41" s="106" t="s">
        <v>168</v>
      </c>
      <c r="C41" s="135" t="s">
        <v>92</v>
      </c>
      <c r="D41" s="120" t="s">
        <v>64</v>
      </c>
      <c r="E41" s="118" t="s">
        <v>161</v>
      </c>
      <c r="F41" s="118" t="s">
        <v>155</v>
      </c>
      <c r="G41" s="120" t="s">
        <v>64</v>
      </c>
      <c r="H41" s="139"/>
      <c r="I41" s="140"/>
      <c r="J41" s="120" t="s">
        <v>64</v>
      </c>
      <c r="K41" s="136" t="s">
        <v>159</v>
      </c>
      <c r="L41" s="104" t="s">
        <v>156</v>
      </c>
      <c r="M41" s="133"/>
      <c r="N41" s="108" t="s">
        <v>136</v>
      </c>
      <c r="O41" s="115" t="s">
        <v>101</v>
      </c>
      <c r="P41" s="109" t="s">
        <v>155</v>
      </c>
      <c r="Q41" s="110" t="s">
        <v>166</v>
      </c>
      <c r="R41" s="114" t="s">
        <v>164</v>
      </c>
      <c r="S41" s="70"/>
      <c r="T41" s="70"/>
      <c r="U41" s="70"/>
      <c r="V41" s="70"/>
      <c r="W41" s="70"/>
      <c r="X41" s="128"/>
      <c r="Y41" s="138"/>
      <c r="Z41" s="70"/>
      <c r="AA41" s="70"/>
      <c r="AB41" s="70"/>
      <c r="AC41" s="70"/>
      <c r="AD41" s="128"/>
      <c r="AE41" s="70"/>
      <c r="AF41" s="70"/>
      <c r="AG41" s="128"/>
    </row>
    <row r="42" spans="1:33" ht="15.75" customHeight="1">
      <c r="A42" s="131" t="s">
        <v>65</v>
      </c>
      <c r="B42" s="106" t="s">
        <v>91</v>
      </c>
      <c r="C42" s="135" t="s">
        <v>108</v>
      </c>
      <c r="D42" s="131" t="s">
        <v>65</v>
      </c>
      <c r="E42" s="118" t="s">
        <v>161</v>
      </c>
      <c r="F42" s="118" t="s">
        <v>155</v>
      </c>
      <c r="G42" s="131" t="s">
        <v>65</v>
      </c>
      <c r="H42" s="139"/>
      <c r="I42" s="140"/>
      <c r="J42" s="131" t="s">
        <v>65</v>
      </c>
      <c r="K42" s="109" t="s">
        <v>155</v>
      </c>
      <c r="L42" s="103" t="s">
        <v>169</v>
      </c>
      <c r="M42" s="133"/>
      <c r="N42" s="108" t="s">
        <v>136</v>
      </c>
      <c r="O42" s="115" t="s">
        <v>101</v>
      </c>
      <c r="P42" s="109" t="s">
        <v>155</v>
      </c>
      <c r="Q42" s="110" t="s">
        <v>166</v>
      </c>
      <c r="R42" s="114" t="s">
        <v>164</v>
      </c>
      <c r="S42" s="137"/>
      <c r="T42" s="137"/>
      <c r="U42" s="141"/>
      <c r="V42" s="142"/>
      <c r="W42" s="137"/>
      <c r="X42" s="141"/>
      <c r="Y42" s="141"/>
      <c r="Z42" s="137"/>
      <c r="AA42" s="137"/>
      <c r="AB42" s="137"/>
      <c r="AC42" s="137"/>
      <c r="AD42" s="137"/>
      <c r="AE42" s="137"/>
      <c r="AF42" s="137"/>
      <c r="AG42" s="137"/>
    </row>
    <row r="43" spans="1:33" ht="15.75" customHeight="1">
      <c r="A43" s="125" t="s">
        <v>66</v>
      </c>
      <c r="B43" s="106" t="s">
        <v>113</v>
      </c>
      <c r="C43" s="135" t="s">
        <v>92</v>
      </c>
      <c r="D43" s="125" t="s">
        <v>66</v>
      </c>
      <c r="E43" s="118" t="s">
        <v>170</v>
      </c>
      <c r="F43" s="118" t="s">
        <v>155</v>
      </c>
      <c r="G43" s="125" t="s">
        <v>66</v>
      </c>
      <c r="H43" s="139"/>
      <c r="I43" s="140"/>
      <c r="J43" s="125" t="s">
        <v>66</v>
      </c>
      <c r="K43" s="109" t="s">
        <v>155</v>
      </c>
      <c r="L43" s="92" t="s">
        <v>171</v>
      </c>
      <c r="M43" s="133"/>
      <c r="N43" s="108" t="s">
        <v>136</v>
      </c>
      <c r="O43" s="115" t="s">
        <v>101</v>
      </c>
      <c r="P43" s="109" t="s">
        <v>155</v>
      </c>
      <c r="Q43" s="110" t="s">
        <v>166</v>
      </c>
      <c r="R43" s="114" t="s">
        <v>164</v>
      </c>
      <c r="S43" s="137"/>
      <c r="T43" s="137"/>
      <c r="U43" s="141"/>
      <c r="V43" s="142"/>
      <c r="W43" s="137"/>
      <c r="X43" s="141"/>
      <c r="Y43" s="141"/>
      <c r="Z43" s="137"/>
      <c r="AA43" s="137"/>
      <c r="AB43" s="137"/>
      <c r="AC43" s="137"/>
      <c r="AD43" s="137"/>
      <c r="AE43" s="137"/>
      <c r="AF43" s="137"/>
      <c r="AG43" s="137"/>
    </row>
    <row r="44" spans="1:33" ht="15.75" customHeight="1">
      <c r="A44" s="125" t="s">
        <v>67</v>
      </c>
      <c r="B44" s="106" t="s">
        <v>90</v>
      </c>
      <c r="C44" s="135" t="s">
        <v>108</v>
      </c>
      <c r="D44" s="125" t="s">
        <v>67</v>
      </c>
      <c r="E44" s="118" t="s">
        <v>170</v>
      </c>
      <c r="F44" s="118" t="s">
        <v>155</v>
      </c>
      <c r="G44" s="125" t="s">
        <v>67</v>
      </c>
      <c r="H44" s="139"/>
      <c r="I44" s="140"/>
      <c r="J44" s="125" t="s">
        <v>67</v>
      </c>
      <c r="K44" s="109" t="s">
        <v>155</v>
      </c>
      <c r="L44" s="91" t="s">
        <v>162</v>
      </c>
      <c r="M44" s="133"/>
      <c r="N44" s="108" t="s">
        <v>136</v>
      </c>
      <c r="O44" s="115" t="s">
        <v>101</v>
      </c>
      <c r="P44" s="109" t="s">
        <v>155</v>
      </c>
      <c r="Q44" s="110" t="s">
        <v>166</v>
      </c>
      <c r="R44" s="114" t="s">
        <v>164</v>
      </c>
      <c r="S44" s="137"/>
      <c r="T44" s="137"/>
      <c r="U44" s="141"/>
      <c r="V44" s="142"/>
      <c r="W44" s="137"/>
      <c r="X44" s="141"/>
      <c r="Y44" s="137"/>
      <c r="Z44" s="137"/>
      <c r="AA44" s="137"/>
      <c r="AB44" s="137"/>
      <c r="AC44" s="137"/>
      <c r="AD44" s="137"/>
      <c r="AE44" s="137"/>
      <c r="AF44" s="137"/>
      <c r="AG44" s="143"/>
    </row>
    <row r="45" spans="1:33" ht="15.75" customHeight="1">
      <c r="A45" s="125" t="s">
        <v>68</v>
      </c>
      <c r="B45" s="106" t="s">
        <v>91</v>
      </c>
      <c r="C45" s="135" t="s">
        <v>92</v>
      </c>
      <c r="D45" s="125" t="s">
        <v>68</v>
      </c>
      <c r="E45" s="118" t="s">
        <v>170</v>
      </c>
      <c r="F45" s="118" t="s">
        <v>155</v>
      </c>
      <c r="G45" s="125" t="s">
        <v>68</v>
      </c>
      <c r="H45" s="139"/>
      <c r="I45" s="140"/>
      <c r="J45" s="125" t="s">
        <v>68</v>
      </c>
      <c r="K45" s="109" t="s">
        <v>155</v>
      </c>
      <c r="L45" s="144"/>
      <c r="M45" s="133"/>
      <c r="N45" s="108" t="s">
        <v>136</v>
      </c>
      <c r="O45" s="115" t="s">
        <v>101</v>
      </c>
      <c r="P45" s="109" t="s">
        <v>155</v>
      </c>
      <c r="Q45" s="110" t="s">
        <v>166</v>
      </c>
      <c r="R45" s="114" t="s">
        <v>164</v>
      </c>
      <c r="S45" s="137"/>
      <c r="T45" s="137"/>
      <c r="U45" s="137"/>
      <c r="V45" s="142"/>
      <c r="W45" s="137"/>
      <c r="X45" s="137"/>
      <c r="Y45" s="137"/>
      <c r="Z45" s="137"/>
      <c r="AA45" s="137"/>
      <c r="AB45" s="137"/>
      <c r="AC45" s="137"/>
      <c r="AD45" s="137"/>
      <c r="AE45" s="137"/>
      <c r="AF45" s="137"/>
      <c r="AG45" s="143"/>
    </row>
    <row r="46" spans="1:33" ht="15.75" customHeight="1">
      <c r="A46" s="145" t="s">
        <v>70</v>
      </c>
      <c r="B46" s="106" t="s">
        <v>113</v>
      </c>
      <c r="C46" s="135" t="s">
        <v>108</v>
      </c>
      <c r="D46" s="145" t="s">
        <v>70</v>
      </c>
      <c r="E46" s="118" t="s">
        <v>170</v>
      </c>
      <c r="F46" s="118" t="s">
        <v>155</v>
      </c>
      <c r="G46" s="145" t="s">
        <v>70</v>
      </c>
      <c r="H46" s="139"/>
      <c r="I46" s="140"/>
      <c r="J46" s="145" t="s">
        <v>70</v>
      </c>
      <c r="K46" s="109" t="s">
        <v>155</v>
      </c>
      <c r="L46" s="144"/>
      <c r="M46" s="133"/>
      <c r="N46" s="108" t="s">
        <v>136</v>
      </c>
      <c r="O46" s="115" t="s">
        <v>101</v>
      </c>
      <c r="P46" s="109" t="s">
        <v>155</v>
      </c>
      <c r="Q46" s="110" t="s">
        <v>166</v>
      </c>
      <c r="R46" s="114" t="s">
        <v>164</v>
      </c>
      <c r="S46" s="137"/>
      <c r="T46" s="137"/>
      <c r="U46" s="137"/>
      <c r="V46" s="142"/>
      <c r="W46" s="137"/>
      <c r="X46" s="137"/>
      <c r="Y46" s="137"/>
      <c r="Z46" s="137"/>
      <c r="AA46" s="137"/>
      <c r="AB46" s="137"/>
      <c r="AC46" s="137"/>
      <c r="AD46" s="137"/>
      <c r="AE46" s="137"/>
      <c r="AF46" s="137"/>
      <c r="AG46" s="143"/>
    </row>
    <row r="47" spans="1:33" ht="15.75" customHeight="1">
      <c r="L47" s="99"/>
    </row>
    <row r="48" spans="1:33" ht="15.75" customHeight="1">
      <c r="L48" s="75"/>
    </row>
    <row r="49" spans="12:12" ht="15.75" customHeight="1">
      <c r="L49" s="75"/>
    </row>
    <row r="50" spans="12:12" ht="15.75" customHeight="1">
      <c r="L50" s="75"/>
    </row>
    <row r="51" spans="12:12" ht="15.75" customHeight="1">
      <c r="L51" s="75"/>
    </row>
    <row r="52" spans="12:12" ht="15.75" customHeight="1">
      <c r="L52" s="75"/>
    </row>
    <row r="53" spans="12:12" ht="15.75" customHeight="1">
      <c r="L53" s="75"/>
    </row>
    <row r="54" spans="12:12" ht="15.75" customHeight="1">
      <c r="L54" s="75"/>
    </row>
  </sheetData>
  <mergeCells count="10">
    <mergeCell ref="B1:C1"/>
    <mergeCell ref="K1:R1"/>
    <mergeCell ref="Z1:AG1"/>
    <mergeCell ref="V3:V22"/>
    <mergeCell ref="AC3:AC18"/>
    <mergeCell ref="AC19:AC38"/>
    <mergeCell ref="S1:X1"/>
    <mergeCell ref="B2:C2"/>
    <mergeCell ref="E2:F2"/>
    <mergeCell ref="H2:I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9B611-B1D8-4495-BCA2-9AFF33F8FC7C}">
  <sheetPr>
    <tabColor rgb="FF00B0F0"/>
  </sheetPr>
  <dimension ref="A1:E8"/>
  <sheetViews>
    <sheetView topLeftCell="B1" workbookViewId="0">
      <selection activeCell="B8" sqref="B8"/>
    </sheetView>
  </sheetViews>
  <sheetFormatPr defaultColWidth="11" defaultRowHeight="15.95"/>
  <cols>
    <col min="1" max="1" width="17.5" bestFit="1" customWidth="1"/>
    <col min="2" max="2" width="130.625" customWidth="1"/>
  </cols>
  <sheetData>
    <row r="1" spans="1:5" ht="18.95">
      <c r="A1" s="458" t="s">
        <v>172</v>
      </c>
      <c r="B1" s="459"/>
    </row>
    <row r="2" spans="1:5" ht="17.100000000000001">
      <c r="A2" s="13" t="s">
        <v>173</v>
      </c>
      <c r="B2" s="15" t="s">
        <v>174</v>
      </c>
    </row>
    <row r="3" spans="1:5" ht="68.099999999999994">
      <c r="A3" s="12" t="s">
        <v>175</v>
      </c>
      <c r="B3" s="6" t="s">
        <v>176</v>
      </c>
      <c r="C3" s="1"/>
      <c r="D3" s="1"/>
      <c r="E3" s="1"/>
    </row>
    <row r="4" spans="1:5" ht="33.950000000000003">
      <c r="A4" s="12" t="s">
        <v>177</v>
      </c>
      <c r="B4" s="8" t="s">
        <v>178</v>
      </c>
      <c r="C4" s="1"/>
      <c r="D4" s="1"/>
      <c r="E4" s="1"/>
    </row>
    <row r="5" spans="1:5" ht="51">
      <c r="A5" s="12" t="s">
        <v>179</v>
      </c>
      <c r="B5" s="8" t="s">
        <v>180</v>
      </c>
      <c r="C5" s="1"/>
      <c r="D5" s="1"/>
      <c r="E5" s="1"/>
    </row>
    <row r="6" spans="1:5" ht="17.100000000000001">
      <c r="A6" s="20" t="s">
        <v>181</v>
      </c>
      <c r="B6" s="16" t="s">
        <v>182</v>
      </c>
    </row>
    <row r="7" spans="1:5">
      <c r="A7" s="20" t="s">
        <v>183</v>
      </c>
      <c r="B7" s="16"/>
    </row>
    <row r="8" spans="1:5">
      <c r="A8" s="20" t="s">
        <v>184</v>
      </c>
      <c r="B8" s="17"/>
    </row>
  </sheetData>
  <sheetProtection algorithmName="SHA-512" hashValue="fmZKll5MYr1PZn33g9UJxrXWisnrZOrIWf73dAIe9Ka2hV/ZeQYKsHSuP4jWYxbCUcyxfrKkbeHgeFh9z3j0nw==" saltValue="iwitGNWaAh12yQUtvCHPGg==" spinCount="100000" sheet="1" objects="1" scenarios="1" selectLockedCells="1" selectUnlockedCells="1"/>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F0"/>
  </sheetPr>
  <dimension ref="A1:E8"/>
  <sheetViews>
    <sheetView workbookViewId="0">
      <selection activeCell="B8" sqref="B8"/>
    </sheetView>
  </sheetViews>
  <sheetFormatPr defaultColWidth="11" defaultRowHeight="15.95"/>
  <cols>
    <col min="1" max="1" width="17.5" bestFit="1" customWidth="1"/>
    <col min="2" max="2" width="130.625" customWidth="1"/>
  </cols>
  <sheetData>
    <row r="1" spans="1:5" ht="18.95">
      <c r="A1" s="458" t="s">
        <v>172</v>
      </c>
      <c r="B1" s="459"/>
    </row>
    <row r="2" spans="1:5" ht="17.100000000000001">
      <c r="A2" s="13" t="s">
        <v>173</v>
      </c>
      <c r="B2" s="15" t="s">
        <v>174</v>
      </c>
    </row>
    <row r="3" spans="1:5" ht="170.1">
      <c r="A3" s="12" t="s">
        <v>175</v>
      </c>
      <c r="B3" s="6" t="s">
        <v>185</v>
      </c>
      <c r="C3" s="1"/>
      <c r="D3" s="1"/>
      <c r="E3" s="1"/>
    </row>
    <row r="4" spans="1:5" ht="33.950000000000003">
      <c r="A4" s="12" t="s">
        <v>177</v>
      </c>
      <c r="B4" s="8" t="s">
        <v>186</v>
      </c>
      <c r="C4" s="1"/>
      <c r="D4" s="1"/>
      <c r="E4" s="1"/>
    </row>
    <row r="5" spans="1:5" ht="51">
      <c r="A5" s="12" t="s">
        <v>179</v>
      </c>
      <c r="B5" s="8" t="s">
        <v>180</v>
      </c>
      <c r="C5" s="1"/>
      <c r="D5" s="1"/>
      <c r="E5" s="1"/>
    </row>
    <row r="6" spans="1:5" ht="17.100000000000001">
      <c r="A6" s="20" t="s">
        <v>181</v>
      </c>
      <c r="B6" s="16" t="s">
        <v>187</v>
      </c>
    </row>
    <row r="7" spans="1:5" ht="17.100000000000001">
      <c r="A7" s="20" t="s">
        <v>183</v>
      </c>
      <c r="B7" s="16" t="s">
        <v>188</v>
      </c>
    </row>
    <row r="8" spans="1:5" ht="16.5">
      <c r="A8" s="20" t="s">
        <v>184</v>
      </c>
      <c r="B8" s="17" t="s">
        <v>189</v>
      </c>
    </row>
  </sheetData>
  <sheetProtection algorithmName="SHA-512" hashValue="KY8cnHoTjAE01ovfXoRyGXCod6F1gqtyzToAfOZolQsxOda9QdWc9KhFOSQO1mHKHVUJCMz4HBN9slEJFXrLng==" saltValue="YXJNP4hxKui3QSO3S0lAqg==" spinCount="100000" sheet="1" objects="1" scenarios="1" selectLockedCells="1" selectUnlockedCells="1"/>
  <mergeCells count="1">
    <mergeCell ref="A1:B1"/>
  </mergeCells>
  <hyperlinks>
    <hyperlink ref="B8" r:id="rId1" xr:uid="{5975BE1F-D77E-40DA-9AD5-C44F2800BC8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403BF-7A31-48C7-84FE-7E6851BF3087}">
  <dimension ref="A1:Y94"/>
  <sheetViews>
    <sheetView tabSelected="1" topLeftCell="A2" workbookViewId="0">
      <pane xSplit="1" ySplit="2" topLeftCell="B69" activePane="bottomRight" state="frozen"/>
      <selection pane="bottomRight" activeCell="A74" sqref="A74:A94"/>
      <selection pane="bottomLeft"/>
      <selection pane="topRight"/>
    </sheetView>
  </sheetViews>
  <sheetFormatPr defaultColWidth="10.875" defaultRowHeight="15.75" outlineLevelRow="1"/>
  <cols>
    <col min="1" max="1" width="14.625" style="9" customWidth="1"/>
    <col min="2" max="2" width="16.625" style="69" customWidth="1"/>
    <col min="3" max="3" width="26.125" style="69" customWidth="1"/>
    <col min="4" max="4" width="44.625" style="69" customWidth="1"/>
    <col min="5" max="5" width="34.875" customWidth="1"/>
    <col min="6" max="7" width="9"/>
    <col min="8" max="8" width="87.125" customWidth="1"/>
  </cols>
  <sheetData>
    <row r="1" spans="1:14" ht="18.75" customHeight="1">
      <c r="A1" s="446" t="s">
        <v>190</v>
      </c>
      <c r="B1" s="217"/>
      <c r="C1" s="217"/>
      <c r="D1" s="219"/>
    </row>
    <row r="2" spans="1:14" s="21" customFormat="1" ht="63" customHeight="1">
      <c r="A2" s="447" t="s">
        <v>191</v>
      </c>
      <c r="B2" s="223" t="s">
        <v>6</v>
      </c>
      <c r="C2" s="224" t="s">
        <v>192</v>
      </c>
      <c r="D2" s="224" t="s">
        <v>193</v>
      </c>
    </row>
    <row r="3" spans="1:14" s="4" customFormat="1" ht="18.75" customHeight="1">
      <c r="A3" s="230" t="s">
        <v>5</v>
      </c>
      <c r="B3" s="233"/>
      <c r="C3" s="234"/>
      <c r="D3" s="233"/>
    </row>
    <row r="4" spans="1:14" s="4" customFormat="1" ht="66.75" customHeight="1" outlineLevel="1">
      <c r="A4" s="517" t="s">
        <v>194</v>
      </c>
      <c r="B4" s="336" t="s">
        <v>195</v>
      </c>
      <c r="C4" s="203" t="s">
        <v>196</v>
      </c>
      <c r="D4" s="204" t="s">
        <v>197</v>
      </c>
      <c r="E4" s="27"/>
      <c r="F4" s="245"/>
      <c r="G4" s="245"/>
      <c r="H4" s="244"/>
      <c r="I4" s="246"/>
      <c r="J4" s="150"/>
      <c r="K4" s="23"/>
      <c r="L4" s="246"/>
      <c r="M4" s="247"/>
      <c r="N4" s="27"/>
    </row>
    <row r="5" spans="1:14" s="4" customFormat="1" ht="66.75" customHeight="1" outlineLevel="1">
      <c r="A5" s="450" t="s">
        <v>198</v>
      </c>
      <c r="B5" s="76" t="s">
        <v>91</v>
      </c>
      <c r="C5" s="203" t="s">
        <v>199</v>
      </c>
      <c r="D5" s="206" t="s">
        <v>200</v>
      </c>
      <c r="E5" s="27"/>
      <c r="F5" s="245"/>
      <c r="G5" s="245"/>
      <c r="H5" s="244"/>
      <c r="I5" s="246"/>
      <c r="J5" s="150"/>
      <c r="K5" s="23"/>
      <c r="L5" s="246"/>
      <c r="M5" s="247"/>
      <c r="N5" s="213"/>
    </row>
    <row r="6" spans="1:14" s="4" customFormat="1" ht="66.75" customHeight="1" outlineLevel="1">
      <c r="A6" s="450" t="s">
        <v>201</v>
      </c>
      <c r="B6" s="76" t="s">
        <v>202</v>
      </c>
      <c r="C6" s="203" t="s">
        <v>203</v>
      </c>
      <c r="D6" s="206" t="s">
        <v>204</v>
      </c>
      <c r="E6" s="27"/>
      <c r="F6" s="245"/>
      <c r="G6" s="245"/>
      <c r="H6" s="244"/>
      <c r="I6" s="150"/>
      <c r="J6" s="150"/>
      <c r="K6" s="150"/>
      <c r="L6" s="150"/>
      <c r="M6" s="213"/>
      <c r="N6" s="213"/>
    </row>
    <row r="7" spans="1:14" s="4" customFormat="1" ht="66.75" customHeight="1" outlineLevel="1">
      <c r="A7" s="450" t="s">
        <v>205</v>
      </c>
      <c r="B7" s="76" t="s">
        <v>202</v>
      </c>
      <c r="C7" s="184" t="s">
        <v>206</v>
      </c>
      <c r="D7" s="206" t="s">
        <v>207</v>
      </c>
      <c r="E7" s="27"/>
      <c r="F7" s="245"/>
      <c r="G7" s="245"/>
      <c r="H7" s="244"/>
      <c r="I7" s="150"/>
      <c r="J7" s="150"/>
      <c r="K7" s="150"/>
      <c r="L7" s="150"/>
      <c r="M7" s="213"/>
      <c r="N7" s="213"/>
    </row>
    <row r="8" spans="1:14" s="4" customFormat="1" ht="66.75" customHeight="1" outlineLevel="1">
      <c r="A8" s="450" t="s">
        <v>208</v>
      </c>
      <c r="B8" s="76" t="s">
        <v>202</v>
      </c>
      <c r="C8" s="184" t="s">
        <v>209</v>
      </c>
      <c r="D8" s="206" t="s">
        <v>210</v>
      </c>
      <c r="E8" s="27"/>
      <c r="F8" s="245"/>
      <c r="G8" s="245"/>
      <c r="H8" s="244"/>
      <c r="I8" s="150"/>
      <c r="J8" s="150"/>
      <c r="K8" s="150"/>
      <c r="L8" s="150"/>
      <c r="M8" s="213"/>
      <c r="N8" s="213"/>
    </row>
    <row r="9" spans="1:14" s="4" customFormat="1" ht="66.75" customHeight="1" outlineLevel="1">
      <c r="A9" s="450" t="s">
        <v>211</v>
      </c>
      <c r="B9" s="76" t="s">
        <v>212</v>
      </c>
      <c r="C9" s="207" t="s">
        <v>213</v>
      </c>
      <c r="D9" s="208" t="s">
        <v>214</v>
      </c>
      <c r="E9" s="27"/>
      <c r="F9" s="245"/>
      <c r="G9" s="245"/>
      <c r="H9" s="258"/>
      <c r="I9" s="150"/>
      <c r="J9" s="150"/>
      <c r="K9" s="150"/>
      <c r="L9" s="150"/>
      <c r="M9" s="213"/>
      <c r="N9" s="213"/>
    </row>
    <row r="10" spans="1:14" s="4" customFormat="1" ht="66.75" customHeight="1" outlineLevel="1">
      <c r="A10" s="450" t="s">
        <v>215</v>
      </c>
      <c r="B10" s="76" t="s">
        <v>212</v>
      </c>
      <c r="C10" s="207" t="s">
        <v>213</v>
      </c>
      <c r="D10" s="208" t="s">
        <v>214</v>
      </c>
      <c r="E10" s="27"/>
      <c r="F10" s="245"/>
      <c r="G10" s="245"/>
      <c r="H10" s="261"/>
      <c r="I10" s="150"/>
      <c r="J10" s="150"/>
      <c r="K10" s="150"/>
      <c r="L10" s="150"/>
      <c r="M10" s="213"/>
      <c r="N10" s="213"/>
    </row>
    <row r="11" spans="1:14" s="4" customFormat="1" ht="12.75" customHeight="1">
      <c r="A11" s="230" t="s">
        <v>21</v>
      </c>
      <c r="B11" s="233"/>
      <c r="C11" s="234"/>
      <c r="D11" s="233"/>
      <c r="E11" s="214"/>
      <c r="F11" s="267"/>
      <c r="G11" s="267"/>
      <c r="H11" s="268"/>
      <c r="I11" s="214"/>
      <c r="J11" s="214"/>
      <c r="K11" s="214"/>
      <c r="L11" s="214"/>
      <c r="M11" s="214"/>
      <c r="N11" s="214"/>
    </row>
    <row r="12" spans="1:14" s="4" customFormat="1" ht="47.25" customHeight="1" outlineLevel="1">
      <c r="A12" s="517" t="s">
        <v>194</v>
      </c>
      <c r="B12" s="76" t="s">
        <v>195</v>
      </c>
      <c r="C12" s="203" t="s">
        <v>196</v>
      </c>
      <c r="D12" s="204" t="s">
        <v>197</v>
      </c>
    </row>
    <row r="13" spans="1:14" s="4" customFormat="1" ht="47.25" customHeight="1" outlineLevel="1">
      <c r="A13" s="450" t="s">
        <v>198</v>
      </c>
      <c r="B13" s="76" t="s">
        <v>91</v>
      </c>
      <c r="C13" s="203" t="s">
        <v>199</v>
      </c>
      <c r="D13" s="206" t="s">
        <v>200</v>
      </c>
    </row>
    <row r="14" spans="1:14" s="4" customFormat="1" ht="47.25" customHeight="1" outlineLevel="1">
      <c r="A14" s="450" t="s">
        <v>201</v>
      </c>
      <c r="B14" s="76" t="s">
        <v>202</v>
      </c>
      <c r="C14" s="203" t="s">
        <v>203</v>
      </c>
      <c r="D14" s="206" t="s">
        <v>204</v>
      </c>
    </row>
    <row r="15" spans="1:14" s="4" customFormat="1" ht="47.25" customHeight="1" outlineLevel="1">
      <c r="A15" s="450" t="s">
        <v>205</v>
      </c>
      <c r="B15" s="76" t="s">
        <v>202</v>
      </c>
      <c r="C15" s="184" t="s">
        <v>206</v>
      </c>
      <c r="D15" s="206" t="s">
        <v>207</v>
      </c>
    </row>
    <row r="16" spans="1:14" s="4" customFormat="1" ht="47.25" customHeight="1" outlineLevel="1">
      <c r="A16" s="450" t="s">
        <v>208</v>
      </c>
      <c r="B16" s="76" t="s">
        <v>202</v>
      </c>
      <c r="C16" s="184" t="s">
        <v>209</v>
      </c>
      <c r="D16" s="206" t="s">
        <v>210</v>
      </c>
    </row>
    <row r="17" spans="1:14" s="4" customFormat="1" ht="47.25" customHeight="1" outlineLevel="1">
      <c r="A17" s="450" t="s">
        <v>211</v>
      </c>
      <c r="B17" s="76" t="s">
        <v>212</v>
      </c>
      <c r="C17" s="207" t="s">
        <v>213</v>
      </c>
      <c r="D17" s="208" t="s">
        <v>214</v>
      </c>
    </row>
    <row r="18" spans="1:14" s="4" customFormat="1" ht="47.25" customHeight="1" outlineLevel="1">
      <c r="A18" s="450" t="s">
        <v>215</v>
      </c>
      <c r="B18" s="76" t="s">
        <v>212</v>
      </c>
      <c r="C18" s="207" t="s">
        <v>213</v>
      </c>
      <c r="D18" s="208" t="s">
        <v>214</v>
      </c>
    </row>
    <row r="19" spans="1:14" s="4" customFormat="1" ht="12.75" customHeight="1">
      <c r="A19" s="230" t="s">
        <v>33</v>
      </c>
      <c r="B19" s="263"/>
      <c r="C19" s="264"/>
      <c r="D19" s="266"/>
      <c r="E19" s="214"/>
      <c r="F19" s="267"/>
      <c r="G19" s="267"/>
      <c r="H19" s="268"/>
      <c r="I19" s="214"/>
      <c r="J19" s="214"/>
      <c r="K19" s="214"/>
      <c r="L19" s="214"/>
      <c r="M19" s="214"/>
      <c r="N19" s="214"/>
    </row>
    <row r="20" spans="1:14" s="4" customFormat="1" ht="15.75" customHeight="1" outlineLevel="1">
      <c r="A20" s="505" t="s">
        <v>216</v>
      </c>
      <c r="B20" s="11">
        <v>1.1000000000000001</v>
      </c>
      <c r="C20" s="76" t="s">
        <v>195</v>
      </c>
      <c r="D20" s="205" t="s">
        <v>217</v>
      </c>
    </row>
    <row r="21" spans="1:14" s="4" customFormat="1" ht="15.75" customHeight="1" outlineLevel="1">
      <c r="A21" s="506"/>
      <c r="B21" s="11">
        <v>2.1</v>
      </c>
      <c r="C21" s="76" t="s">
        <v>91</v>
      </c>
      <c r="D21" s="205" t="s">
        <v>217</v>
      </c>
    </row>
    <row r="22" spans="1:14" s="4" customFormat="1" ht="15.75" customHeight="1" outlineLevel="1">
      <c r="A22" s="507"/>
      <c r="B22" s="11">
        <v>3.1</v>
      </c>
      <c r="C22" s="76" t="s">
        <v>202</v>
      </c>
      <c r="D22" s="205" t="s">
        <v>217</v>
      </c>
      <c r="E22" s="27"/>
      <c r="F22" s="281"/>
      <c r="G22" s="281"/>
      <c r="H22" s="258"/>
      <c r="I22" s="150"/>
      <c r="J22" s="150"/>
      <c r="K22" s="150"/>
      <c r="L22" s="150"/>
      <c r="M22" s="213"/>
      <c r="N22" s="213"/>
    </row>
    <row r="23" spans="1:14" s="4" customFormat="1" ht="15.75" customHeight="1" outlineLevel="1">
      <c r="A23" s="505" t="s">
        <v>218</v>
      </c>
      <c r="B23" s="11">
        <v>4.0999999999999996</v>
      </c>
      <c r="C23" s="76" t="s">
        <v>202</v>
      </c>
      <c r="D23" s="205" t="s">
        <v>217</v>
      </c>
    </row>
    <row r="24" spans="1:14" s="4" customFormat="1" ht="15.75" customHeight="1" outlineLevel="1">
      <c r="A24" s="506"/>
      <c r="B24" s="11">
        <v>5.0999999999999996</v>
      </c>
      <c r="C24" s="76" t="s">
        <v>202</v>
      </c>
      <c r="D24" s="205" t="s">
        <v>217</v>
      </c>
    </row>
    <row r="25" spans="1:14" s="4" customFormat="1" ht="15.75" customHeight="1" outlineLevel="1">
      <c r="A25" s="507"/>
      <c r="B25" s="10">
        <v>6.1</v>
      </c>
      <c r="C25" s="76" t="s">
        <v>212</v>
      </c>
      <c r="D25" s="205" t="s">
        <v>217</v>
      </c>
    </row>
    <row r="26" spans="1:14" s="4" customFormat="1" ht="15.75" customHeight="1" outlineLevel="1">
      <c r="A26" s="505" t="s">
        <v>219</v>
      </c>
      <c r="B26" s="10">
        <v>7.1</v>
      </c>
      <c r="C26" s="76" t="s">
        <v>212</v>
      </c>
      <c r="D26" s="205" t="s">
        <v>217</v>
      </c>
    </row>
    <row r="27" spans="1:14" s="4" customFormat="1" ht="15.75" customHeight="1" outlineLevel="1">
      <c r="A27" s="506"/>
      <c r="B27" s="274"/>
      <c r="C27" s="283"/>
      <c r="D27" s="249"/>
    </row>
    <row r="28" spans="1:14" s="4" customFormat="1" ht="15.75" customHeight="1" outlineLevel="1">
      <c r="A28" s="507"/>
      <c r="B28" s="236"/>
      <c r="C28" s="256"/>
      <c r="D28" s="253"/>
    </row>
    <row r="29" spans="1:14" s="4" customFormat="1" ht="15.75" customHeight="1" outlineLevel="1">
      <c r="A29" s="505" t="s">
        <v>220</v>
      </c>
      <c r="B29" s="274"/>
      <c r="C29" s="283"/>
      <c r="D29" s="276"/>
    </row>
    <row r="30" spans="1:14" s="4" customFormat="1" ht="15.75" customHeight="1" outlineLevel="1">
      <c r="A30" s="506"/>
      <c r="B30" s="274"/>
      <c r="C30" s="283"/>
      <c r="D30" s="276"/>
    </row>
    <row r="31" spans="1:14" s="4" customFormat="1" ht="15.75" customHeight="1" outlineLevel="1">
      <c r="A31" s="507"/>
      <c r="B31" s="274"/>
      <c r="C31" s="283"/>
      <c r="D31" s="276"/>
    </row>
    <row r="32" spans="1:14" s="4" customFormat="1" ht="15.75" customHeight="1" outlineLevel="1">
      <c r="A32" s="505" t="s">
        <v>221</v>
      </c>
      <c r="B32" s="274"/>
      <c r="C32" s="283"/>
      <c r="D32" s="276"/>
    </row>
    <row r="33" spans="1:14" s="4" customFormat="1" ht="15.75" customHeight="1" outlineLevel="1">
      <c r="A33" s="506"/>
      <c r="B33" s="274"/>
      <c r="C33" s="283"/>
      <c r="D33" s="276"/>
    </row>
    <row r="34" spans="1:14" s="4" customFormat="1" ht="15.75" customHeight="1" outlineLevel="1">
      <c r="A34" s="507"/>
      <c r="B34" s="274"/>
      <c r="C34" s="283"/>
      <c r="D34" s="249"/>
    </row>
    <row r="35" spans="1:14" s="4" customFormat="1" ht="12.75" customHeight="1">
      <c r="A35" s="230" t="s">
        <v>42</v>
      </c>
      <c r="B35" s="263"/>
      <c r="C35" s="264"/>
      <c r="D35" s="266"/>
      <c r="E35" s="214"/>
      <c r="F35" s="267"/>
      <c r="G35" s="267"/>
      <c r="H35" s="268"/>
      <c r="I35" s="214"/>
      <c r="J35" s="214"/>
      <c r="K35" s="214"/>
      <c r="L35" s="214"/>
      <c r="M35" s="214"/>
      <c r="N35" s="214"/>
    </row>
    <row r="36" spans="1:14" s="4" customFormat="1" ht="15.75" customHeight="1" outlineLevel="1">
      <c r="A36" s="505" t="s">
        <v>222</v>
      </c>
      <c r="B36" s="464"/>
      <c r="C36" s="467"/>
      <c r="D36" s="253"/>
    </row>
    <row r="37" spans="1:14" s="4" customFormat="1" ht="15.75" customHeight="1" outlineLevel="1">
      <c r="A37" s="506"/>
      <c r="B37" s="465"/>
      <c r="C37" s="468"/>
      <c r="D37" s="253"/>
    </row>
    <row r="38" spans="1:14" s="4" customFormat="1" ht="15.75" customHeight="1" outlineLevel="1">
      <c r="A38" s="507"/>
      <c r="B38" s="466"/>
      <c r="C38" s="469"/>
      <c r="D38" s="249"/>
    </row>
    <row r="39" spans="1:14" s="4" customFormat="1" ht="15.75" customHeight="1" outlineLevel="1">
      <c r="A39" s="505" t="s">
        <v>223</v>
      </c>
      <c r="B39" s="464"/>
      <c r="C39" s="467"/>
      <c r="D39" s="253"/>
    </row>
    <row r="40" spans="1:14" s="4" customFormat="1" ht="15.75" customHeight="1" outlineLevel="1">
      <c r="A40" s="506"/>
      <c r="B40" s="465"/>
      <c r="C40" s="468"/>
      <c r="D40" s="253"/>
    </row>
    <row r="41" spans="1:14" s="4" customFormat="1" ht="15.75" customHeight="1" outlineLevel="1">
      <c r="A41" s="507"/>
      <c r="B41" s="466"/>
      <c r="C41" s="469"/>
      <c r="D41" s="253"/>
    </row>
    <row r="42" spans="1:14" s="4" customFormat="1" ht="15.75" customHeight="1" outlineLevel="1">
      <c r="A42" s="505" t="s">
        <v>224</v>
      </c>
      <c r="B42" s="464"/>
      <c r="C42" s="467"/>
      <c r="D42" s="253"/>
      <c r="E42" s="28"/>
      <c r="F42" s="284"/>
      <c r="G42" s="281"/>
      <c r="H42" s="258"/>
      <c r="I42" s="150"/>
      <c r="J42" s="150"/>
      <c r="K42" s="23"/>
      <c r="L42" s="150"/>
      <c r="M42" s="213"/>
      <c r="N42" s="213"/>
    </row>
    <row r="43" spans="1:14" s="4" customFormat="1" ht="15.75" customHeight="1" outlineLevel="1">
      <c r="A43" s="506"/>
      <c r="B43" s="465"/>
      <c r="C43" s="468"/>
      <c r="D43" s="253"/>
      <c r="E43" s="285"/>
      <c r="F43" s="284"/>
      <c r="G43" s="281"/>
      <c r="H43" s="258"/>
      <c r="I43" s="150"/>
      <c r="J43" s="150"/>
      <c r="K43" s="23"/>
      <c r="L43" s="150"/>
      <c r="M43" s="213"/>
      <c r="N43" s="213"/>
    </row>
    <row r="44" spans="1:14" s="4" customFormat="1" ht="15.75" customHeight="1" outlineLevel="1">
      <c r="A44" s="507"/>
      <c r="B44" s="466"/>
      <c r="C44" s="469"/>
      <c r="D44" s="253"/>
      <c r="E44" s="285"/>
      <c r="F44" s="284"/>
      <c r="G44" s="281"/>
      <c r="H44" s="282"/>
      <c r="I44" s="150"/>
      <c r="J44" s="150"/>
      <c r="K44" s="150"/>
      <c r="L44" s="150"/>
      <c r="M44" s="213"/>
      <c r="N44" s="213"/>
    </row>
    <row r="45" spans="1:14" s="4" customFormat="1" ht="15.75" customHeight="1" outlineLevel="1">
      <c r="A45" s="505" t="s">
        <v>225</v>
      </c>
      <c r="B45" s="464"/>
      <c r="C45" s="467"/>
      <c r="D45" s="253"/>
    </row>
    <row r="46" spans="1:14" s="4" customFormat="1" ht="15.75" customHeight="1" outlineLevel="1">
      <c r="A46" s="506"/>
      <c r="B46" s="465"/>
      <c r="C46" s="468"/>
      <c r="D46" s="253"/>
    </row>
    <row r="47" spans="1:14" s="4" customFormat="1" ht="15.75" customHeight="1" outlineLevel="1">
      <c r="A47" s="507"/>
      <c r="B47" s="466"/>
      <c r="C47" s="469"/>
      <c r="D47" s="292"/>
    </row>
    <row r="48" spans="1:14" s="4" customFormat="1" ht="15.75" customHeight="1" outlineLevel="1">
      <c r="A48" s="505" t="s">
        <v>226</v>
      </c>
      <c r="B48" s="464"/>
      <c r="C48" s="467"/>
      <c r="D48" s="293"/>
    </row>
    <row r="49" spans="1:25" s="4" customFormat="1" ht="15.75" customHeight="1" outlineLevel="1">
      <c r="A49" s="506"/>
      <c r="B49" s="465"/>
      <c r="C49" s="468"/>
      <c r="D49" s="293"/>
    </row>
    <row r="50" spans="1:25" s="4" customFormat="1" ht="15.75" customHeight="1" outlineLevel="1">
      <c r="A50" s="507"/>
      <c r="B50" s="466"/>
      <c r="C50" s="469"/>
      <c r="D50" s="296"/>
    </row>
    <row r="51" spans="1:25" s="4" customFormat="1" ht="15.75" customHeight="1" outlineLevel="1">
      <c r="A51" s="505" t="s">
        <v>227</v>
      </c>
      <c r="B51" s="464"/>
      <c r="C51" s="467"/>
      <c r="D51" s="296"/>
    </row>
    <row r="52" spans="1:25" s="4" customFormat="1" ht="15.75" customHeight="1" outlineLevel="1">
      <c r="A52" s="506"/>
      <c r="B52" s="465"/>
      <c r="C52" s="468"/>
      <c r="D52" s="296"/>
    </row>
    <row r="53" spans="1:25" s="4" customFormat="1" ht="15.75" customHeight="1" outlineLevel="1">
      <c r="A53" s="507"/>
      <c r="B53" s="466"/>
      <c r="C53" s="469"/>
      <c r="D53" s="283"/>
    </row>
    <row r="54" spans="1:25" s="4" customFormat="1" ht="12.75" customHeight="1">
      <c r="A54" s="230" t="s">
        <v>50</v>
      </c>
      <c r="B54" s="264"/>
      <c r="C54" s="264"/>
      <c r="D54" s="264"/>
      <c r="E54" s="214"/>
      <c r="F54" s="267"/>
      <c r="G54" s="267"/>
      <c r="H54" s="268"/>
      <c r="I54" s="214"/>
      <c r="J54" s="214"/>
      <c r="K54" s="214"/>
      <c r="L54" s="214"/>
      <c r="M54" s="214"/>
      <c r="N54" s="214"/>
    </row>
    <row r="55" spans="1:25" s="4" customFormat="1" ht="15.75" customHeight="1" outlineLevel="1">
      <c r="A55" s="505" t="s">
        <v>228</v>
      </c>
      <c r="B55" s="283"/>
      <c r="C55" s="283"/>
      <c r="D55" s="296"/>
    </row>
    <row r="56" spans="1:25" s="4" customFormat="1" ht="15.75" customHeight="1" outlineLevel="1">
      <c r="A56" s="506"/>
      <c r="B56" s="256"/>
      <c r="C56" s="256"/>
      <c r="D56" s="237"/>
    </row>
    <row r="57" spans="1:25" s="4" customFormat="1" ht="15.75" customHeight="1" outlineLevel="1">
      <c r="A57" s="507"/>
      <c r="B57" s="256"/>
      <c r="C57" s="237"/>
      <c r="D57" s="237"/>
    </row>
    <row r="58" spans="1:25" s="4" customFormat="1" ht="15.75" customHeight="1" outlineLevel="1">
      <c r="A58" s="505" t="s">
        <v>229</v>
      </c>
      <c r="B58" s="256"/>
      <c r="C58" s="256"/>
      <c r="D58" s="237"/>
      <c r="E58" s="27"/>
      <c r="F58" s="302"/>
      <c r="G58" s="281"/>
      <c r="H58" s="251"/>
      <c r="I58" s="303"/>
      <c r="J58" s="150"/>
      <c r="K58" s="23"/>
      <c r="L58" s="303"/>
      <c r="M58" s="304"/>
      <c r="N58" s="304"/>
    </row>
    <row r="59" spans="1:25" s="4" customFormat="1" ht="15.75" customHeight="1" outlineLevel="1">
      <c r="A59" s="506"/>
      <c r="B59" s="283"/>
      <c r="C59" s="278"/>
      <c r="D59" s="248"/>
      <c r="E59" s="304"/>
      <c r="F59" s="302"/>
      <c r="G59" s="281"/>
      <c r="H59" s="251"/>
      <c r="I59" s="303"/>
      <c r="J59" s="150"/>
      <c r="K59" s="23"/>
      <c r="L59" s="303"/>
      <c r="M59" s="304"/>
      <c r="N59" s="304"/>
    </row>
    <row r="60" spans="1:25" s="4" customFormat="1" ht="15.75" customHeight="1" outlineLevel="1">
      <c r="A60" s="507"/>
      <c r="B60" s="256"/>
      <c r="C60" s="237"/>
      <c r="D60" s="256"/>
      <c r="E60" s="304"/>
      <c r="F60" s="302"/>
      <c r="G60" s="281"/>
      <c r="H60" s="306"/>
      <c r="I60" s="303"/>
      <c r="J60" s="150"/>
      <c r="K60" s="23"/>
      <c r="L60" s="303"/>
      <c r="M60" s="304"/>
      <c r="N60" s="304"/>
    </row>
    <row r="61" spans="1:25" s="313" customFormat="1" ht="15.75" customHeight="1" outlineLevel="1">
      <c r="A61" s="505" t="s">
        <v>230</v>
      </c>
      <c r="B61" s="307"/>
      <c r="C61" s="308"/>
      <c r="D61" s="311"/>
      <c r="E61" s="27"/>
      <c r="F61" s="284"/>
      <c r="G61" s="281"/>
      <c r="H61" s="463"/>
      <c r="I61" s="150"/>
      <c r="J61" s="150"/>
      <c r="K61" s="23"/>
      <c r="L61" s="150"/>
      <c r="M61" s="213"/>
      <c r="N61" s="213"/>
      <c r="O61" s="4"/>
      <c r="P61" s="4"/>
      <c r="Q61" s="4"/>
      <c r="R61" s="4"/>
      <c r="S61" s="4"/>
      <c r="T61" s="4"/>
      <c r="U61" s="4"/>
      <c r="V61" s="4"/>
      <c r="W61" s="4"/>
      <c r="X61" s="4"/>
      <c r="Y61" s="312"/>
    </row>
    <row r="62" spans="1:25" s="4" customFormat="1" ht="15.75" customHeight="1" outlineLevel="1">
      <c r="A62" s="506"/>
      <c r="B62" s="274"/>
      <c r="C62" s="283"/>
      <c r="D62" s="249"/>
      <c r="E62" s="27"/>
      <c r="F62" s="284"/>
      <c r="G62" s="281"/>
      <c r="H62" s="463"/>
      <c r="I62" s="150"/>
      <c r="J62" s="150"/>
      <c r="K62" s="23"/>
      <c r="L62" s="150"/>
      <c r="M62" s="213"/>
      <c r="N62" s="213"/>
    </row>
    <row r="63" spans="1:25" s="4" customFormat="1" ht="15.75" customHeight="1" outlineLevel="1">
      <c r="A63" s="507"/>
      <c r="B63" s="274"/>
      <c r="C63" s="283"/>
      <c r="D63" s="249"/>
      <c r="E63" s="27"/>
      <c r="F63" s="284"/>
      <c r="G63" s="281"/>
      <c r="H63" s="463"/>
      <c r="I63" s="150"/>
      <c r="J63" s="150"/>
      <c r="K63" s="23"/>
      <c r="L63" s="150"/>
      <c r="M63" s="213"/>
      <c r="N63" s="213"/>
    </row>
    <row r="64" spans="1:25" s="4" customFormat="1" ht="15.75" customHeight="1" outlineLevel="1">
      <c r="A64" s="505" t="s">
        <v>231</v>
      </c>
      <c r="B64" s="236"/>
      <c r="C64" s="256"/>
      <c r="D64" s="240"/>
      <c r="E64" s="150"/>
      <c r="F64" s="284"/>
      <c r="G64" s="281"/>
      <c r="H64" s="261"/>
      <c r="I64" s="150"/>
      <c r="J64" s="150"/>
      <c r="K64" s="150"/>
      <c r="L64" s="150"/>
      <c r="M64" s="213"/>
      <c r="N64" s="213"/>
    </row>
    <row r="65" spans="1:14" s="4" customFormat="1" ht="15.75" customHeight="1" outlineLevel="1">
      <c r="A65" s="506"/>
      <c r="B65" s="274"/>
      <c r="C65" s="283"/>
      <c r="D65" s="275"/>
    </row>
    <row r="66" spans="1:14" s="4" customFormat="1" ht="15.75" customHeight="1" outlineLevel="1">
      <c r="A66" s="507"/>
      <c r="B66" s="274"/>
      <c r="C66" s="283"/>
      <c r="D66" s="275"/>
    </row>
    <row r="67" spans="1:14" s="4" customFormat="1" ht="15.75" customHeight="1" outlineLevel="1">
      <c r="A67" s="505" t="s">
        <v>232</v>
      </c>
      <c r="B67" s="274"/>
      <c r="C67" s="283"/>
      <c r="D67" s="275"/>
    </row>
    <row r="68" spans="1:14" s="4" customFormat="1" ht="15.75" customHeight="1" outlineLevel="1">
      <c r="A68" s="506"/>
      <c r="B68" s="274"/>
      <c r="C68" s="283"/>
      <c r="D68" s="275"/>
    </row>
    <row r="69" spans="1:14" s="4" customFormat="1" ht="15.75" customHeight="1" outlineLevel="1">
      <c r="A69" s="507"/>
      <c r="B69" s="236"/>
      <c r="C69" s="237"/>
      <c r="D69" s="257"/>
    </row>
    <row r="70" spans="1:14" s="4" customFormat="1" ht="15.75" customHeight="1" outlineLevel="1">
      <c r="A70" s="505" t="s">
        <v>233</v>
      </c>
      <c r="B70" s="236"/>
      <c r="C70" s="271"/>
      <c r="D70" s="240"/>
    </row>
    <row r="71" spans="1:14" s="4" customFormat="1" ht="15.75" customHeight="1" outlineLevel="1">
      <c r="A71" s="506"/>
      <c r="B71" s="274"/>
      <c r="C71" s="283"/>
      <c r="D71" s="249"/>
    </row>
    <row r="72" spans="1:14" s="4" customFormat="1" ht="15.75" customHeight="1" outlineLevel="1">
      <c r="A72" s="507"/>
      <c r="B72" s="274"/>
      <c r="C72" s="283"/>
      <c r="D72" s="249"/>
    </row>
    <row r="73" spans="1:14" s="4" customFormat="1" ht="12.75" customHeight="1">
      <c r="A73" s="230" t="s">
        <v>62</v>
      </c>
      <c r="B73" s="263"/>
      <c r="C73" s="264"/>
      <c r="D73" s="266"/>
      <c r="E73" s="214"/>
      <c r="F73" s="315"/>
      <c r="G73" s="315"/>
      <c r="H73" s="268"/>
      <c r="I73" s="214"/>
      <c r="J73" s="214"/>
      <c r="K73" s="214"/>
      <c r="L73" s="214"/>
      <c r="M73" s="214"/>
      <c r="N73" s="214"/>
    </row>
    <row r="74" spans="1:14" s="4" customFormat="1" ht="57" customHeight="1" outlineLevel="1">
      <c r="A74" s="505" t="s">
        <v>234</v>
      </c>
      <c r="B74" s="337" t="s">
        <v>235</v>
      </c>
      <c r="C74" s="283" t="s">
        <v>236</v>
      </c>
      <c r="D74" s="249" t="s">
        <v>237</v>
      </c>
    </row>
    <row r="75" spans="1:14" s="4" customFormat="1" ht="15.75" customHeight="1" outlineLevel="1">
      <c r="A75" s="506"/>
      <c r="B75" s="334" t="s">
        <v>235</v>
      </c>
      <c r="C75" s="283"/>
      <c r="D75" s="249"/>
    </row>
    <row r="76" spans="1:14" s="4" customFormat="1" ht="15.75" customHeight="1" outlineLevel="1">
      <c r="A76" s="507"/>
      <c r="B76" s="334" t="s">
        <v>235</v>
      </c>
      <c r="C76" s="256"/>
      <c r="D76" s="240"/>
    </row>
    <row r="77" spans="1:14" s="4" customFormat="1" ht="15.75" customHeight="1" outlineLevel="1">
      <c r="A77" s="505" t="s">
        <v>238</v>
      </c>
      <c r="B77" s="334" t="s">
        <v>235</v>
      </c>
      <c r="C77" s="256"/>
      <c r="D77" s="240"/>
    </row>
    <row r="78" spans="1:14" s="4" customFormat="1" ht="15.75" customHeight="1" outlineLevel="1">
      <c r="A78" s="506"/>
      <c r="B78" s="334" t="s">
        <v>235</v>
      </c>
      <c r="C78" s="256"/>
      <c r="D78" s="240"/>
    </row>
    <row r="79" spans="1:14" s="4" customFormat="1" ht="15.75" customHeight="1" outlineLevel="1">
      <c r="A79" s="507"/>
      <c r="B79" s="334" t="s">
        <v>235</v>
      </c>
      <c r="C79" s="256"/>
      <c r="D79" s="249"/>
    </row>
    <row r="80" spans="1:14" s="4" customFormat="1" ht="15.75" customHeight="1" outlineLevel="1">
      <c r="A80" s="505" t="s">
        <v>239</v>
      </c>
      <c r="B80" s="334" t="s">
        <v>235</v>
      </c>
      <c r="C80" s="283"/>
      <c r="D80" s="276"/>
    </row>
    <row r="81" spans="1:14" s="4" customFormat="1" ht="15.75" customHeight="1" outlineLevel="1">
      <c r="A81" s="506"/>
      <c r="B81" s="334" t="s">
        <v>235</v>
      </c>
      <c r="C81" s="283"/>
      <c r="D81" s="276"/>
    </row>
    <row r="82" spans="1:14" s="4" customFormat="1" ht="15.75" customHeight="1" outlineLevel="1">
      <c r="A82" s="507"/>
      <c r="B82" s="334" t="s">
        <v>235</v>
      </c>
      <c r="C82" s="256"/>
      <c r="D82" s="253"/>
    </row>
    <row r="83" spans="1:14" s="4" customFormat="1" ht="15.75" customHeight="1" outlineLevel="1">
      <c r="A83" s="505" t="s">
        <v>240</v>
      </c>
      <c r="B83" s="236"/>
      <c r="C83" s="256"/>
      <c r="D83" s="253"/>
    </row>
    <row r="84" spans="1:14" s="4" customFormat="1" ht="15.75" customHeight="1" outlineLevel="1">
      <c r="A84" s="506"/>
      <c r="B84" s="274"/>
      <c r="C84" s="283"/>
      <c r="D84" s="276"/>
    </row>
    <row r="85" spans="1:14" s="4" customFormat="1" ht="15.75" customHeight="1" outlineLevel="1">
      <c r="A85" s="507"/>
      <c r="B85" s="274"/>
      <c r="C85" s="283"/>
      <c r="D85" s="276"/>
    </row>
    <row r="86" spans="1:14" s="4" customFormat="1" ht="15.75" customHeight="1" outlineLevel="1">
      <c r="A86" s="505" t="s">
        <v>241</v>
      </c>
      <c r="B86" s="236"/>
      <c r="C86" s="271"/>
      <c r="D86" s="276"/>
    </row>
    <row r="87" spans="1:14" s="4" customFormat="1" ht="15.75" customHeight="1" outlineLevel="1">
      <c r="A87" s="506"/>
      <c r="B87" s="236"/>
      <c r="C87" s="271"/>
      <c r="D87" s="276"/>
    </row>
    <row r="88" spans="1:14" s="4" customFormat="1" ht="15.75" customHeight="1" outlineLevel="1">
      <c r="A88" s="507"/>
      <c r="B88" s="236"/>
      <c r="C88" s="271"/>
      <c r="D88" s="276"/>
    </row>
    <row r="89" spans="1:14" ht="15.75" customHeight="1" outlineLevel="1">
      <c r="A89" s="505" t="s">
        <v>242</v>
      </c>
      <c r="B89" s="316"/>
      <c r="C89" s="317"/>
      <c r="D89" s="319"/>
    </row>
    <row r="90" spans="1:14" ht="15.75" customHeight="1" outlineLevel="1">
      <c r="A90" s="506"/>
      <c r="B90" s="316"/>
      <c r="C90" s="317"/>
      <c r="D90" s="319"/>
    </row>
    <row r="91" spans="1:14" s="4" customFormat="1" ht="15.75" customHeight="1" outlineLevel="1">
      <c r="A91" s="507"/>
      <c r="B91" s="316"/>
      <c r="C91" s="317"/>
      <c r="D91" s="319"/>
      <c r="E91" s="323"/>
      <c r="F91" s="324"/>
      <c r="G91" s="324"/>
      <c r="H91" s="325"/>
      <c r="I91" s="323"/>
      <c r="J91" s="326"/>
      <c r="K91" s="322"/>
      <c r="L91" s="323"/>
      <c r="M91" s="326"/>
      <c r="N91" s="322"/>
    </row>
    <row r="92" spans="1:14" s="4" customFormat="1" ht="15.75" customHeight="1" outlineLevel="1">
      <c r="A92" s="505" t="s">
        <v>243</v>
      </c>
      <c r="B92" s="328" t="s">
        <v>69</v>
      </c>
      <c r="C92" s="329" t="s">
        <v>69</v>
      </c>
      <c r="D92" s="319" t="s">
        <v>69</v>
      </c>
      <c r="E92" s="323"/>
      <c r="F92" s="324"/>
      <c r="G92" s="324"/>
      <c r="H92" s="325"/>
      <c r="I92" s="323"/>
      <c r="J92" s="326"/>
      <c r="K92" s="322"/>
      <c r="L92" s="323"/>
      <c r="M92" s="326"/>
      <c r="N92" s="322"/>
    </row>
    <row r="93" spans="1:14" s="4" customFormat="1" ht="15.75" customHeight="1" outlineLevel="1">
      <c r="A93" s="506"/>
      <c r="B93" s="328" t="s">
        <v>69</v>
      </c>
      <c r="C93" s="329" t="s">
        <v>69</v>
      </c>
      <c r="D93" s="319" t="s">
        <v>69</v>
      </c>
      <c r="E93" s="323"/>
      <c r="F93" s="324"/>
      <c r="G93" s="324"/>
      <c r="H93" s="325"/>
      <c r="I93" s="323"/>
      <c r="J93" s="326"/>
      <c r="K93" s="322"/>
      <c r="L93" s="323"/>
      <c r="M93" s="326"/>
      <c r="N93" s="322"/>
    </row>
    <row r="94" spans="1:14" s="4" customFormat="1" ht="15.75" customHeight="1" outlineLevel="1">
      <c r="A94" s="507"/>
      <c r="B94" s="328" t="s">
        <v>69</v>
      </c>
      <c r="C94" s="329" t="s">
        <v>69</v>
      </c>
      <c r="D94" s="319" t="s">
        <v>69</v>
      </c>
      <c r="E94" s="323"/>
      <c r="F94" s="324"/>
      <c r="G94" s="324"/>
      <c r="H94" s="325"/>
      <c r="I94" s="323"/>
      <c r="J94" s="326"/>
      <c r="K94" s="322"/>
      <c r="L94" s="323"/>
      <c r="M94" s="326"/>
      <c r="N94" s="322"/>
    </row>
  </sheetData>
  <sheetProtection algorithmName="SHA-512" hashValue="M5tixq75N9txNebHbImAXMzTB3KgRQb5jgOWY8XKnkYHxEBpSlZFDznO7HqDhf65wikzssHRRxsFdLSREGQSfw==" saltValue="BfNjMqAHuEv8aNHTSx6DsA==" spinCount="100000" sheet="1" objects="1" scenarios="1" selectLockedCells="1" selectUnlockedCells="1"/>
  <mergeCells count="37">
    <mergeCell ref="B51:B53"/>
    <mergeCell ref="C36:C38"/>
    <mergeCell ref="C39:C41"/>
    <mergeCell ref="C42:C44"/>
    <mergeCell ref="C45:C47"/>
    <mergeCell ref="C48:C50"/>
    <mergeCell ref="C51:C53"/>
    <mergeCell ref="B36:B38"/>
    <mergeCell ref="B39:B41"/>
    <mergeCell ref="B42:B44"/>
    <mergeCell ref="B45:B47"/>
    <mergeCell ref="B48:B50"/>
    <mergeCell ref="A20:A22"/>
    <mergeCell ref="A23:A25"/>
    <mergeCell ref="A26:A28"/>
    <mergeCell ref="A29:A31"/>
    <mergeCell ref="A32:A34"/>
    <mergeCell ref="A36:A38"/>
    <mergeCell ref="A39:A41"/>
    <mergeCell ref="A42:A44"/>
    <mergeCell ref="A45:A47"/>
    <mergeCell ref="A64:A66"/>
    <mergeCell ref="A48:A50"/>
    <mergeCell ref="A51:A53"/>
    <mergeCell ref="A55:A57"/>
    <mergeCell ref="A58:A60"/>
    <mergeCell ref="A61:A63"/>
    <mergeCell ref="H61:H63"/>
    <mergeCell ref="A67:A69"/>
    <mergeCell ref="A70:A72"/>
    <mergeCell ref="A74:A76"/>
    <mergeCell ref="A77:A79"/>
    <mergeCell ref="A80:A82"/>
    <mergeCell ref="A92:A94"/>
    <mergeCell ref="A83:A85"/>
    <mergeCell ref="A86:A88"/>
    <mergeCell ref="A89:A91"/>
  </mergeCells>
  <hyperlinks>
    <hyperlink ref="D20" r:id="rId1" xr:uid="{8E46693F-C392-46CC-8EDE-D83A22519F77}"/>
    <hyperlink ref="D21:D23" r:id="rId2" display="Padlet" xr:uid="{3B10D16F-C795-483F-85C1-E23987B875EC}"/>
    <hyperlink ref="D24:D26" r:id="rId3" display="Padlet" xr:uid="{4399DF1F-B9ED-4156-BA2A-A062C22FD10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7030A0"/>
  </sheetPr>
  <dimension ref="A1"/>
  <sheetViews>
    <sheetView workbookViewId="0">
      <selection activeCell="I35" sqref="I35"/>
    </sheetView>
  </sheetViews>
  <sheetFormatPr defaultColWidth="11" defaultRowHeight="15.9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2" tint="-0.249977111117893"/>
  </sheetPr>
  <dimension ref="A1:I30"/>
  <sheetViews>
    <sheetView workbookViewId="0">
      <selection activeCell="E31" sqref="E31"/>
    </sheetView>
  </sheetViews>
  <sheetFormatPr defaultColWidth="10.875" defaultRowHeight="15.95"/>
  <cols>
    <col min="1" max="1" width="42.375" bestFit="1" customWidth="1"/>
    <col min="2" max="2" width="9.625" bestFit="1" customWidth="1"/>
    <col min="3" max="3" width="3" bestFit="1" customWidth="1"/>
    <col min="4" max="4" width="15.875" customWidth="1"/>
    <col min="5" max="5" width="65" customWidth="1"/>
    <col min="6" max="6" width="22.375" bestFit="1" customWidth="1"/>
    <col min="7" max="7" width="19" bestFit="1" customWidth="1"/>
    <col min="8" max="8" width="58.125" bestFit="1" customWidth="1"/>
  </cols>
  <sheetData>
    <row r="1" spans="1:8">
      <c r="A1" t="s">
        <v>244</v>
      </c>
      <c r="B1" t="s">
        <v>245</v>
      </c>
      <c r="D1" t="s">
        <v>183</v>
      </c>
      <c r="E1" t="s">
        <v>246</v>
      </c>
      <c r="F1" t="s">
        <v>247</v>
      </c>
      <c r="G1" s="9" t="s">
        <v>248</v>
      </c>
      <c r="H1" t="s">
        <v>249</v>
      </c>
    </row>
    <row r="2" spans="1:8" ht="17.100000000000001">
      <c r="A2" s="43" t="s">
        <v>250</v>
      </c>
      <c r="B2" s="43" t="s">
        <v>251</v>
      </c>
      <c r="C2" s="44" t="s">
        <v>252</v>
      </c>
      <c r="D2" s="8" t="s">
        <v>253</v>
      </c>
      <c r="E2" s="18" t="s">
        <v>254</v>
      </c>
      <c r="F2" s="18" t="s">
        <v>255</v>
      </c>
      <c r="G2" s="8" t="s">
        <v>256</v>
      </c>
      <c r="H2" s="42" t="s">
        <v>257</v>
      </c>
    </row>
    <row r="3" spans="1:8" ht="17.100000000000001">
      <c r="A3" s="45" t="s">
        <v>258</v>
      </c>
      <c r="B3" s="46" t="s">
        <v>251</v>
      </c>
      <c r="C3" s="47" t="s">
        <v>252</v>
      </c>
      <c r="D3" s="9" t="s">
        <v>259</v>
      </c>
      <c r="E3" s="48" t="s">
        <v>260</v>
      </c>
      <c r="F3" s="48" t="s">
        <v>261</v>
      </c>
      <c r="G3" s="8" t="s">
        <v>262</v>
      </c>
      <c r="H3" s="42" t="s">
        <v>257</v>
      </c>
    </row>
    <row r="4" spans="1:8" ht="17.100000000000001">
      <c r="A4" s="45" t="s">
        <v>263</v>
      </c>
      <c r="B4" s="46" t="s">
        <v>251</v>
      </c>
      <c r="C4" s="47" t="s">
        <v>252</v>
      </c>
      <c r="D4" s="49" t="s">
        <v>253</v>
      </c>
      <c r="E4" s="50" t="s">
        <v>264</v>
      </c>
      <c r="F4" s="18" t="s">
        <v>255</v>
      </c>
      <c r="G4" s="8" t="s">
        <v>256</v>
      </c>
      <c r="H4" s="42" t="s">
        <v>257</v>
      </c>
    </row>
    <row r="5" spans="1:8" ht="17.100000000000001">
      <c r="A5" s="51" t="s">
        <v>265</v>
      </c>
      <c r="B5" s="51" t="s">
        <v>266</v>
      </c>
      <c r="C5" s="52" t="s">
        <v>252</v>
      </c>
      <c r="D5" s="9" t="s">
        <v>267</v>
      </c>
      <c r="E5" s="53" t="s">
        <v>268</v>
      </c>
      <c r="F5" s="53" t="s">
        <v>269</v>
      </c>
      <c r="G5" s="8" t="s">
        <v>270</v>
      </c>
      <c r="H5" s="42"/>
    </row>
    <row r="6" spans="1:8" ht="17.100000000000001">
      <c r="A6" s="51" t="s">
        <v>271</v>
      </c>
      <c r="B6" s="51" t="s">
        <v>266</v>
      </c>
      <c r="C6" s="52" t="s">
        <v>252</v>
      </c>
      <c r="D6" s="9" t="s">
        <v>267</v>
      </c>
      <c r="E6" s="53" t="s">
        <v>271</v>
      </c>
      <c r="F6" s="53" t="s">
        <v>269</v>
      </c>
      <c r="G6" s="8" t="s">
        <v>270</v>
      </c>
      <c r="H6" s="42"/>
    </row>
    <row r="7" spans="1:8">
      <c r="A7" s="54"/>
      <c r="B7" s="54"/>
      <c r="C7" s="21"/>
      <c r="D7" s="21"/>
      <c r="E7" s="55"/>
      <c r="F7" s="55"/>
      <c r="G7" s="3"/>
    </row>
    <row r="8" spans="1:8" ht="17.100000000000001">
      <c r="A8" s="56" t="s">
        <v>272</v>
      </c>
      <c r="B8" s="56" t="s">
        <v>273</v>
      </c>
      <c r="C8" s="57" t="s">
        <v>274</v>
      </c>
      <c r="D8" s="9" t="s">
        <v>275</v>
      </c>
      <c r="E8" s="53" t="s">
        <v>276</v>
      </c>
      <c r="F8" s="53" t="s">
        <v>277</v>
      </c>
      <c r="G8" s="58" t="s">
        <v>278</v>
      </c>
      <c r="H8" s="42" t="s">
        <v>279</v>
      </c>
    </row>
    <row r="9" spans="1:8" ht="17.100000000000001">
      <c r="A9" s="59" t="s">
        <v>280</v>
      </c>
      <c r="B9" s="59" t="s">
        <v>273</v>
      </c>
      <c r="C9" s="57" t="s">
        <v>274</v>
      </c>
      <c r="D9" s="9" t="s">
        <v>253</v>
      </c>
      <c r="E9" s="53" t="s">
        <v>281</v>
      </c>
      <c r="F9" s="53" t="s">
        <v>277</v>
      </c>
      <c r="G9" s="58" t="s">
        <v>278</v>
      </c>
      <c r="H9" s="42" t="s">
        <v>279</v>
      </c>
    </row>
    <row r="10" spans="1:8" ht="17.100000000000001">
      <c r="A10" s="59" t="s">
        <v>282</v>
      </c>
      <c r="B10" s="59" t="s">
        <v>283</v>
      </c>
      <c r="C10" s="57" t="s">
        <v>274</v>
      </c>
      <c r="D10" s="9" t="s">
        <v>275</v>
      </c>
      <c r="E10" s="53" t="s">
        <v>284</v>
      </c>
      <c r="F10" s="53" t="s">
        <v>277</v>
      </c>
      <c r="G10" s="58" t="s">
        <v>278</v>
      </c>
      <c r="H10" s="42" t="s">
        <v>285</v>
      </c>
    </row>
    <row r="11" spans="1:8" ht="17.100000000000001">
      <c r="A11" s="60" t="s">
        <v>286</v>
      </c>
      <c r="B11" s="61" t="s">
        <v>283</v>
      </c>
      <c r="C11" s="62" t="s">
        <v>274</v>
      </c>
      <c r="D11" s="9" t="s">
        <v>253</v>
      </c>
      <c r="E11" s="53" t="s">
        <v>287</v>
      </c>
      <c r="F11" s="53" t="s">
        <v>277</v>
      </c>
      <c r="G11" s="58" t="s">
        <v>278</v>
      </c>
      <c r="H11" s="42" t="s">
        <v>279</v>
      </c>
    </row>
    <row r="12" spans="1:8" ht="17.100000000000001">
      <c r="A12" s="61" t="s">
        <v>288</v>
      </c>
      <c r="B12" s="63" t="s">
        <v>283</v>
      </c>
      <c r="C12" s="62" t="s">
        <v>274</v>
      </c>
      <c r="D12" s="9" t="s">
        <v>253</v>
      </c>
      <c r="E12" s="42" t="s">
        <v>289</v>
      </c>
      <c r="F12" s="53" t="s">
        <v>277</v>
      </c>
      <c r="G12" s="58" t="s">
        <v>278</v>
      </c>
      <c r="H12" s="42" t="s">
        <v>290</v>
      </c>
    </row>
    <row r="13" spans="1:8" ht="17.100000000000001">
      <c r="A13" s="61" t="s">
        <v>291</v>
      </c>
      <c r="B13" s="63" t="s">
        <v>283</v>
      </c>
      <c r="C13" s="62" t="s">
        <v>274</v>
      </c>
      <c r="D13" s="9" t="s">
        <v>253</v>
      </c>
      <c r="E13" s="53" t="s">
        <v>292</v>
      </c>
      <c r="F13" s="53" t="s">
        <v>277</v>
      </c>
      <c r="G13" s="58" t="s">
        <v>278</v>
      </c>
      <c r="H13" s="42" t="s">
        <v>290</v>
      </c>
    </row>
    <row r="14" spans="1:8" ht="17.100000000000001">
      <c r="A14" s="61" t="s">
        <v>293</v>
      </c>
      <c r="B14" s="64" t="s">
        <v>294</v>
      </c>
      <c r="C14" s="62" t="s">
        <v>274</v>
      </c>
      <c r="D14" s="53" t="s">
        <v>295</v>
      </c>
      <c r="E14" s="53" t="s">
        <v>296</v>
      </c>
      <c r="F14" s="53" t="s">
        <v>277</v>
      </c>
      <c r="G14" s="58" t="s">
        <v>297</v>
      </c>
      <c r="H14" s="42" t="s">
        <v>298</v>
      </c>
    </row>
    <row r="15" spans="1:8">
      <c r="A15" s="54"/>
      <c r="B15" s="2"/>
      <c r="C15" s="21"/>
      <c r="D15" s="21"/>
      <c r="E15" s="55"/>
      <c r="F15" s="55"/>
      <c r="G15" s="65"/>
    </row>
    <row r="16" spans="1:8" ht="17.100000000000001">
      <c r="A16" s="56" t="s">
        <v>299</v>
      </c>
      <c r="B16" s="56" t="s">
        <v>300</v>
      </c>
      <c r="C16" s="57" t="s">
        <v>274</v>
      </c>
      <c r="D16" s="9" t="s">
        <v>267</v>
      </c>
      <c r="E16" s="5" t="s">
        <v>301</v>
      </c>
      <c r="F16" s="5" t="s">
        <v>302</v>
      </c>
      <c r="G16" s="58" t="s">
        <v>297</v>
      </c>
      <c r="H16" s="42" t="s">
        <v>303</v>
      </c>
    </row>
    <row r="17" spans="1:9" ht="17.100000000000001">
      <c r="A17" s="56" t="s">
        <v>304</v>
      </c>
      <c r="B17" s="56" t="s">
        <v>300</v>
      </c>
      <c r="C17" s="57" t="s">
        <v>274</v>
      </c>
      <c r="D17" s="9" t="s">
        <v>267</v>
      </c>
      <c r="E17" s="5" t="s">
        <v>305</v>
      </c>
      <c r="F17" s="5" t="s">
        <v>302</v>
      </c>
      <c r="G17" s="58" t="s">
        <v>297</v>
      </c>
      <c r="H17" s="42" t="s">
        <v>303</v>
      </c>
    </row>
    <row r="18" spans="1:9" ht="17.100000000000001">
      <c r="A18" s="56" t="s">
        <v>306</v>
      </c>
      <c r="B18" s="56" t="s">
        <v>300</v>
      </c>
      <c r="C18" s="57" t="s">
        <v>274</v>
      </c>
      <c r="D18" s="9" t="s">
        <v>253</v>
      </c>
      <c r="E18" s="53" t="s">
        <v>307</v>
      </c>
      <c r="F18" s="5" t="s">
        <v>302</v>
      </c>
      <c r="G18" s="58" t="s">
        <v>297</v>
      </c>
      <c r="H18" s="42" t="s">
        <v>308</v>
      </c>
    </row>
    <row r="19" spans="1:9" ht="17.100000000000001">
      <c r="A19" s="56" t="s">
        <v>309</v>
      </c>
      <c r="B19" s="56" t="s">
        <v>300</v>
      </c>
      <c r="C19" s="57" t="s">
        <v>274</v>
      </c>
      <c r="D19" s="9" t="s">
        <v>253</v>
      </c>
      <c r="E19" s="53" t="s">
        <v>310</v>
      </c>
      <c r="F19" s="5" t="s">
        <v>302</v>
      </c>
      <c r="G19" s="58" t="s">
        <v>297</v>
      </c>
      <c r="H19" s="42" t="s">
        <v>311</v>
      </c>
    </row>
    <row r="20" spans="1:9" ht="17.100000000000001">
      <c r="A20" s="56" t="s">
        <v>312</v>
      </c>
      <c r="B20" s="56" t="s">
        <v>300</v>
      </c>
      <c r="C20" s="57" t="s">
        <v>274</v>
      </c>
      <c r="D20" s="9" t="s">
        <v>253</v>
      </c>
      <c r="E20" s="53" t="s">
        <v>313</v>
      </c>
      <c r="F20" s="5" t="s">
        <v>302</v>
      </c>
      <c r="G20" s="58" t="s">
        <v>297</v>
      </c>
      <c r="H20" s="42" t="s">
        <v>285</v>
      </c>
    </row>
    <row r="21" spans="1:9" ht="17.100000000000001">
      <c r="A21" s="56" t="s">
        <v>314</v>
      </c>
      <c r="B21" s="56" t="s">
        <v>300</v>
      </c>
      <c r="C21" s="57" t="s">
        <v>274</v>
      </c>
      <c r="D21" s="9" t="s">
        <v>267</v>
      </c>
      <c r="E21" s="53" t="s">
        <v>315</v>
      </c>
      <c r="F21" s="5" t="s">
        <v>302</v>
      </c>
      <c r="G21" s="58" t="s">
        <v>297</v>
      </c>
      <c r="H21" s="42" t="s">
        <v>316</v>
      </c>
    </row>
    <row r="22" spans="1:9" ht="17.100000000000001">
      <c r="A22" s="56" t="s">
        <v>317</v>
      </c>
      <c r="B22" s="56" t="s">
        <v>300</v>
      </c>
      <c r="C22" s="57" t="s">
        <v>274</v>
      </c>
      <c r="D22" s="9" t="s">
        <v>275</v>
      </c>
      <c r="E22" s="53" t="s">
        <v>318</v>
      </c>
      <c r="F22" s="5" t="s">
        <v>302</v>
      </c>
      <c r="G22" s="58" t="s">
        <v>297</v>
      </c>
      <c r="H22" s="42" t="s">
        <v>316</v>
      </c>
    </row>
    <row r="23" spans="1:9" ht="17.100000000000001">
      <c r="A23" s="56" t="s">
        <v>319</v>
      </c>
      <c r="B23" s="56" t="s">
        <v>300</v>
      </c>
      <c r="C23" s="57" t="s">
        <v>274</v>
      </c>
      <c r="D23" s="9" t="s">
        <v>253</v>
      </c>
      <c r="E23" s="53" t="s">
        <v>320</v>
      </c>
      <c r="F23" s="5" t="s">
        <v>302</v>
      </c>
      <c r="G23" s="58" t="s">
        <v>297</v>
      </c>
      <c r="H23" s="42" t="s">
        <v>321</v>
      </c>
      <c r="I23" t="s">
        <v>322</v>
      </c>
    </row>
    <row r="24" spans="1:9" ht="17.100000000000001">
      <c r="A24" s="56" t="s">
        <v>323</v>
      </c>
      <c r="B24" s="56" t="s">
        <v>300</v>
      </c>
      <c r="C24" s="57" t="s">
        <v>274</v>
      </c>
      <c r="D24" s="9" t="s">
        <v>267</v>
      </c>
      <c r="E24" s="53" t="s">
        <v>324</v>
      </c>
      <c r="F24" s="5" t="s">
        <v>302</v>
      </c>
      <c r="G24" s="58" t="s">
        <v>297</v>
      </c>
      <c r="H24" s="42" t="s">
        <v>325</v>
      </c>
    </row>
    <row r="25" spans="1:9" ht="17.100000000000001">
      <c r="A25" s="56" t="s">
        <v>326</v>
      </c>
      <c r="B25" s="56" t="s">
        <v>300</v>
      </c>
      <c r="C25" s="57" t="s">
        <v>274</v>
      </c>
      <c r="D25" s="9" t="s">
        <v>267</v>
      </c>
      <c r="E25" s="53" t="s">
        <v>327</v>
      </c>
      <c r="F25" s="5" t="s">
        <v>302</v>
      </c>
      <c r="G25" s="58" t="s">
        <v>297</v>
      </c>
      <c r="H25" s="42" t="s">
        <v>328</v>
      </c>
    </row>
    <row r="26" spans="1:9" ht="17.100000000000001">
      <c r="A26" s="56" t="s">
        <v>329</v>
      </c>
      <c r="B26" s="56" t="s">
        <v>330</v>
      </c>
      <c r="C26" s="57" t="s">
        <v>274</v>
      </c>
      <c r="D26" s="9" t="s">
        <v>275</v>
      </c>
      <c r="E26" s="53" t="s">
        <v>331</v>
      </c>
      <c r="F26" s="5" t="s">
        <v>302</v>
      </c>
      <c r="G26" s="58" t="s">
        <v>297</v>
      </c>
      <c r="H26" s="42" t="s">
        <v>332</v>
      </c>
    </row>
    <row r="27" spans="1:9">
      <c r="A27" s="2"/>
      <c r="B27" s="2"/>
      <c r="C27" s="21"/>
      <c r="D27" s="21"/>
      <c r="E27" s="55"/>
      <c r="F27" s="55"/>
      <c r="G27" s="65"/>
    </row>
    <row r="28" spans="1:9" ht="17.100000000000001">
      <c r="A28" s="56" t="s">
        <v>333</v>
      </c>
      <c r="B28" s="56" t="s">
        <v>334</v>
      </c>
      <c r="C28" s="57" t="s">
        <v>274</v>
      </c>
      <c r="D28" s="9" t="s">
        <v>267</v>
      </c>
      <c r="E28" s="42" t="s">
        <v>335</v>
      </c>
      <c r="F28" s="5" t="s">
        <v>302</v>
      </c>
      <c r="G28" s="58" t="s">
        <v>297</v>
      </c>
      <c r="H28" s="42" t="s">
        <v>336</v>
      </c>
    </row>
    <row r="29" spans="1:9">
      <c r="A29" s="2"/>
      <c r="B29" s="2"/>
      <c r="C29" s="21"/>
      <c r="D29" s="21"/>
      <c r="G29" s="65"/>
    </row>
    <row r="30" spans="1:9" ht="17.100000000000001">
      <c r="A30" s="56" t="s">
        <v>337</v>
      </c>
      <c r="B30" s="56" t="s">
        <v>334</v>
      </c>
      <c r="C30" s="57" t="s">
        <v>274</v>
      </c>
      <c r="D30" s="9" t="s">
        <v>267</v>
      </c>
      <c r="E30" s="53" t="s">
        <v>338</v>
      </c>
      <c r="F30" s="53" t="s">
        <v>277</v>
      </c>
      <c r="G30" s="58" t="s">
        <v>278</v>
      </c>
      <c r="H30" s="42" t="s">
        <v>279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F2031-9916-427D-A293-5F2130C3B57F}">
  <sheetPr>
    <tabColor rgb="FF92D050"/>
  </sheetPr>
  <dimension ref="A1:P49"/>
  <sheetViews>
    <sheetView zoomScale="99" workbookViewId="0">
      <pane xSplit="3" ySplit="2" topLeftCell="F4" activePane="bottomRight" state="frozen"/>
      <selection pane="bottomRight" activeCell="F4" sqref="F4:F10"/>
      <selection pane="bottomLeft" activeCell="F26" sqref="F26"/>
      <selection pane="topRight" activeCell="F26" sqref="F26"/>
    </sheetView>
  </sheetViews>
  <sheetFormatPr defaultColWidth="10.875" defaultRowHeight="15.95"/>
  <cols>
    <col min="1" max="1" width="9" style="2" customWidth="1"/>
    <col min="2" max="2" width="9.375" style="2" bestFit="1" customWidth="1"/>
    <col min="3" max="3" width="16" customWidth="1"/>
    <col min="4" max="4" width="15" style="21" customWidth="1"/>
    <col min="5" max="5" width="22.875" style="28" customWidth="1"/>
    <col min="6" max="6" width="46.125" style="28" customWidth="1"/>
    <col min="7" max="7" width="4.375" style="21" bestFit="1" customWidth="1"/>
    <col min="8" max="8" width="5.125" style="21" customWidth="1"/>
    <col min="9" max="9" width="4.875" style="21" customWidth="1"/>
    <col min="10" max="10" width="4.5" style="21" customWidth="1"/>
    <col min="11" max="11" width="3.625" style="21" customWidth="1"/>
    <col min="12" max="12" width="3.625" style="21" bestFit="1" customWidth="1"/>
    <col min="13" max="13" width="13.125" style="3" bestFit="1" customWidth="1"/>
    <col min="14" max="14" width="13.125" style="3" customWidth="1"/>
    <col min="15" max="15" width="40.375" style="3" customWidth="1"/>
  </cols>
  <sheetData>
    <row r="1" spans="1:16" ht="18.95">
      <c r="A1" s="470" t="s">
        <v>190</v>
      </c>
      <c r="B1" s="470"/>
      <c r="C1" s="470"/>
      <c r="D1" s="470"/>
      <c r="E1" s="470"/>
      <c r="F1" s="26"/>
      <c r="G1" s="25"/>
      <c r="H1" s="25"/>
      <c r="I1" s="25"/>
      <c r="J1" s="25"/>
      <c r="K1" s="25"/>
      <c r="L1" s="25"/>
      <c r="M1" s="148"/>
      <c r="N1" s="148"/>
      <c r="O1" s="148"/>
    </row>
    <row r="2" spans="1:16" s="21" customFormat="1" ht="59.25" customHeight="1">
      <c r="A2" s="518" t="s">
        <v>191</v>
      </c>
      <c r="B2" s="518"/>
      <c r="C2" s="519"/>
      <c r="D2" s="22" t="s">
        <v>6</v>
      </c>
      <c r="E2" s="11" t="s">
        <v>339</v>
      </c>
      <c r="F2" s="27" t="s">
        <v>193</v>
      </c>
      <c r="G2" s="23" t="s">
        <v>340</v>
      </c>
      <c r="H2" s="23" t="s">
        <v>341</v>
      </c>
      <c r="I2" s="23" t="s">
        <v>342</v>
      </c>
      <c r="J2" s="23" t="s">
        <v>343</v>
      </c>
      <c r="K2" s="23" t="s">
        <v>344</v>
      </c>
      <c r="L2" s="23" t="s">
        <v>340</v>
      </c>
      <c r="M2" s="149" t="s">
        <v>345</v>
      </c>
      <c r="N2" s="149" t="s">
        <v>346</v>
      </c>
      <c r="O2" s="149" t="s">
        <v>347</v>
      </c>
      <c r="P2" s="21" t="s">
        <v>347</v>
      </c>
    </row>
    <row r="3" spans="1:16" s="4" customFormat="1" ht="15">
      <c r="A3" s="185" t="s">
        <v>5</v>
      </c>
      <c r="B3" s="186" t="s">
        <v>348</v>
      </c>
      <c r="C3" s="185"/>
      <c r="D3" s="24"/>
      <c r="E3" s="24"/>
      <c r="F3" s="24"/>
      <c r="G3" s="24"/>
      <c r="H3" s="24"/>
      <c r="I3" s="24"/>
      <c r="J3" s="24"/>
      <c r="K3" s="24"/>
      <c r="L3" s="24"/>
      <c r="M3" s="24"/>
      <c r="N3" s="24"/>
      <c r="O3" s="24"/>
    </row>
    <row r="4" spans="1:16" s="4" customFormat="1" ht="76.5" customHeight="1">
      <c r="A4" s="187" t="s">
        <v>7</v>
      </c>
      <c r="B4" s="188">
        <v>44809</v>
      </c>
      <c r="C4" s="187" t="s">
        <v>349</v>
      </c>
      <c r="D4" s="76" t="s">
        <v>195</v>
      </c>
      <c r="E4" s="203" t="s">
        <v>196</v>
      </c>
      <c r="F4" s="204" t="s">
        <v>197</v>
      </c>
      <c r="G4" s="11"/>
      <c r="H4" s="11" t="s">
        <v>350</v>
      </c>
      <c r="I4" s="11" t="s">
        <v>350</v>
      </c>
      <c r="J4" s="11"/>
      <c r="K4" s="11"/>
      <c r="L4" s="30"/>
      <c r="M4" s="205" t="s">
        <v>217</v>
      </c>
      <c r="N4" s="205" t="s">
        <v>351</v>
      </c>
      <c r="O4" s="10" t="s">
        <v>352</v>
      </c>
    </row>
    <row r="5" spans="1:16" s="4" customFormat="1" ht="76.5" customHeight="1">
      <c r="A5" s="187" t="s">
        <v>13</v>
      </c>
      <c r="B5" s="188">
        <f t="shared" ref="B5:B10" si="0">B4+7</f>
        <v>44816</v>
      </c>
      <c r="C5" s="189" t="s">
        <v>353</v>
      </c>
      <c r="D5" s="76" t="s">
        <v>91</v>
      </c>
      <c r="E5" s="203" t="s">
        <v>199</v>
      </c>
      <c r="F5" s="206" t="s">
        <v>200</v>
      </c>
      <c r="G5" s="31"/>
      <c r="H5" s="11" t="s">
        <v>350</v>
      </c>
      <c r="I5" s="11" t="s">
        <v>350</v>
      </c>
      <c r="J5" s="31"/>
      <c r="K5" s="31"/>
      <c r="L5" s="30"/>
      <c r="M5" s="205" t="s">
        <v>217</v>
      </c>
      <c r="N5" s="205" t="s">
        <v>351</v>
      </c>
      <c r="O5" s="10" t="s">
        <v>354</v>
      </c>
    </row>
    <row r="6" spans="1:16" s="4" customFormat="1" ht="76.5" customHeight="1">
      <c r="A6" s="189" t="s">
        <v>14</v>
      </c>
      <c r="B6" s="188">
        <f t="shared" si="0"/>
        <v>44823</v>
      </c>
      <c r="C6" s="189" t="s">
        <v>353</v>
      </c>
      <c r="D6" s="76" t="s">
        <v>202</v>
      </c>
      <c r="E6" s="203" t="s">
        <v>203</v>
      </c>
      <c r="F6" s="206" t="s">
        <v>204</v>
      </c>
      <c r="G6" s="31"/>
      <c r="H6" s="11" t="s">
        <v>350</v>
      </c>
      <c r="I6" s="11" t="s">
        <v>350</v>
      </c>
      <c r="J6" s="31"/>
      <c r="K6" s="31"/>
      <c r="L6" s="30"/>
      <c r="M6" s="205" t="s">
        <v>217</v>
      </c>
      <c r="N6" s="205" t="s">
        <v>351</v>
      </c>
      <c r="O6" s="10" t="s">
        <v>354</v>
      </c>
    </row>
    <row r="7" spans="1:16" s="4" customFormat="1" ht="73.5" customHeight="1">
      <c r="A7" s="190" t="s">
        <v>15</v>
      </c>
      <c r="B7" s="188">
        <f t="shared" si="0"/>
        <v>44830</v>
      </c>
      <c r="C7" s="190" t="s">
        <v>355</v>
      </c>
      <c r="D7" s="76" t="s">
        <v>202</v>
      </c>
      <c r="E7" s="184" t="s">
        <v>206</v>
      </c>
      <c r="F7" s="206" t="s">
        <v>207</v>
      </c>
      <c r="G7" s="31"/>
      <c r="H7" s="11" t="s">
        <v>350</v>
      </c>
      <c r="I7" s="11" t="s">
        <v>350</v>
      </c>
      <c r="J7" s="31"/>
      <c r="K7" s="31"/>
      <c r="L7" s="30"/>
      <c r="M7" s="205" t="s">
        <v>217</v>
      </c>
      <c r="N7" s="205" t="s">
        <v>351</v>
      </c>
      <c r="O7" s="10" t="s">
        <v>354</v>
      </c>
    </row>
    <row r="8" spans="1:16" s="4" customFormat="1" ht="77.25" customHeight="1">
      <c r="A8" s="187" t="s">
        <v>17</v>
      </c>
      <c r="B8" s="188">
        <f t="shared" si="0"/>
        <v>44837</v>
      </c>
      <c r="C8" s="191" t="s">
        <v>356</v>
      </c>
      <c r="D8" s="76" t="s">
        <v>202</v>
      </c>
      <c r="E8" s="184" t="s">
        <v>209</v>
      </c>
      <c r="F8" s="206" t="s">
        <v>210</v>
      </c>
      <c r="G8" s="31"/>
      <c r="H8" s="11" t="s">
        <v>350</v>
      </c>
      <c r="I8" s="11" t="s">
        <v>350</v>
      </c>
      <c r="J8" s="31"/>
      <c r="K8" s="31"/>
      <c r="L8" s="30"/>
      <c r="M8" s="205" t="s">
        <v>217</v>
      </c>
      <c r="N8" s="205" t="s">
        <v>351</v>
      </c>
      <c r="O8" s="10" t="s">
        <v>354</v>
      </c>
    </row>
    <row r="9" spans="1:16" s="4" customFormat="1" ht="53.25" customHeight="1">
      <c r="A9" s="191" t="s">
        <v>18</v>
      </c>
      <c r="B9" s="188">
        <f t="shared" si="0"/>
        <v>44844</v>
      </c>
      <c r="C9" s="191" t="s">
        <v>356</v>
      </c>
      <c r="D9" s="76" t="s">
        <v>212</v>
      </c>
      <c r="E9" s="207" t="s">
        <v>213</v>
      </c>
      <c r="F9" s="208" t="s">
        <v>214</v>
      </c>
      <c r="G9" s="31"/>
      <c r="H9" s="11" t="s">
        <v>350</v>
      </c>
      <c r="I9" s="11" t="s">
        <v>350</v>
      </c>
      <c r="J9" s="31"/>
      <c r="K9" s="31"/>
      <c r="L9" s="30"/>
      <c r="M9" s="205" t="s">
        <v>217</v>
      </c>
      <c r="N9" s="205" t="s">
        <v>351</v>
      </c>
      <c r="O9" s="10" t="s">
        <v>357</v>
      </c>
    </row>
    <row r="10" spans="1:16" s="4" customFormat="1" ht="102" customHeight="1">
      <c r="A10" s="190" t="s">
        <v>19</v>
      </c>
      <c r="B10" s="188">
        <f t="shared" si="0"/>
        <v>44851</v>
      </c>
      <c r="C10" s="190" t="s">
        <v>358</v>
      </c>
      <c r="D10" s="76" t="s">
        <v>212</v>
      </c>
      <c r="E10" s="207" t="s">
        <v>213</v>
      </c>
      <c r="F10" s="208" t="s">
        <v>214</v>
      </c>
      <c r="G10" s="31"/>
      <c r="H10" s="11" t="s">
        <v>350</v>
      </c>
      <c r="I10" s="11" t="s">
        <v>350</v>
      </c>
      <c r="J10" s="31"/>
      <c r="K10" s="31"/>
      <c r="L10" s="30"/>
      <c r="M10" s="205" t="s">
        <v>217</v>
      </c>
      <c r="N10" s="205" t="s">
        <v>351</v>
      </c>
      <c r="O10" s="10" t="s">
        <v>357</v>
      </c>
    </row>
    <row r="11" spans="1:16" s="4" customFormat="1" ht="12.75" customHeight="1">
      <c r="A11" s="192" t="s">
        <v>21</v>
      </c>
      <c r="B11" s="193" t="s">
        <v>359</v>
      </c>
      <c r="C11" s="192"/>
      <c r="D11" s="24"/>
      <c r="E11" s="24"/>
      <c r="F11" s="24"/>
      <c r="G11" s="24"/>
      <c r="H11" s="24"/>
      <c r="I11" s="24"/>
      <c r="J11" s="24"/>
      <c r="K11" s="24"/>
      <c r="L11" s="24"/>
      <c r="M11" s="24"/>
      <c r="N11" s="24"/>
      <c r="O11" s="24"/>
    </row>
    <row r="12" spans="1:16" s="4" customFormat="1" ht="102" customHeight="1">
      <c r="A12" s="194" t="s">
        <v>22</v>
      </c>
      <c r="B12" s="195">
        <f>B10+14</f>
        <v>44865</v>
      </c>
      <c r="C12" s="194" t="s">
        <v>360</v>
      </c>
      <c r="D12" s="76" t="s">
        <v>195</v>
      </c>
      <c r="E12" s="203" t="s">
        <v>196</v>
      </c>
      <c r="F12" s="204" t="s">
        <v>197</v>
      </c>
      <c r="G12" s="31"/>
      <c r="H12" s="11" t="s">
        <v>350</v>
      </c>
      <c r="I12" s="11" t="s">
        <v>350</v>
      </c>
      <c r="J12" s="31"/>
      <c r="K12" s="31"/>
      <c r="L12" s="30"/>
      <c r="M12" s="205" t="s">
        <v>217</v>
      </c>
      <c r="N12" s="205" t="s">
        <v>351</v>
      </c>
      <c r="O12" s="10" t="s">
        <v>361</v>
      </c>
    </row>
    <row r="13" spans="1:16" s="4" customFormat="1" ht="102" customHeight="1">
      <c r="A13" s="196" t="s">
        <v>25</v>
      </c>
      <c r="B13" s="197">
        <f t="shared" ref="B13:B18" si="1">B12+7</f>
        <v>44872</v>
      </c>
      <c r="C13" s="189" t="s">
        <v>353</v>
      </c>
      <c r="D13" s="76" t="s">
        <v>91</v>
      </c>
      <c r="E13" s="203" t="s">
        <v>199</v>
      </c>
      <c r="F13" s="206" t="s">
        <v>200</v>
      </c>
      <c r="G13" s="31"/>
      <c r="H13" s="11" t="s">
        <v>350</v>
      </c>
      <c r="I13" s="11" t="s">
        <v>350</v>
      </c>
      <c r="J13" s="31"/>
      <c r="K13" s="31"/>
      <c r="L13" s="30"/>
      <c r="M13" s="205" t="s">
        <v>217</v>
      </c>
      <c r="N13" s="205" t="s">
        <v>351</v>
      </c>
      <c r="O13" s="10" t="s">
        <v>362</v>
      </c>
    </row>
    <row r="14" spans="1:16" s="4" customFormat="1" ht="75">
      <c r="A14" s="189" t="s">
        <v>26</v>
      </c>
      <c r="B14" s="197">
        <f t="shared" si="1"/>
        <v>44879</v>
      </c>
      <c r="C14" s="189" t="s">
        <v>353</v>
      </c>
      <c r="D14" s="76" t="s">
        <v>202</v>
      </c>
      <c r="E14" s="203" t="s">
        <v>203</v>
      </c>
      <c r="F14" s="206" t="s">
        <v>204</v>
      </c>
      <c r="G14" s="31"/>
      <c r="H14" s="11" t="s">
        <v>350</v>
      </c>
      <c r="I14" s="11" t="s">
        <v>350</v>
      </c>
      <c r="J14" s="31"/>
      <c r="K14" s="31"/>
      <c r="L14" s="30"/>
      <c r="M14" s="205" t="s">
        <v>217</v>
      </c>
      <c r="N14" s="205" t="s">
        <v>351</v>
      </c>
      <c r="O14" s="10" t="s">
        <v>363</v>
      </c>
    </row>
    <row r="15" spans="1:16" s="4" customFormat="1" ht="102" customHeight="1">
      <c r="A15" s="190" t="s">
        <v>28</v>
      </c>
      <c r="B15" s="197">
        <f t="shared" si="1"/>
        <v>44886</v>
      </c>
      <c r="C15" s="190" t="s">
        <v>355</v>
      </c>
      <c r="D15" s="76" t="s">
        <v>202</v>
      </c>
      <c r="E15" s="184" t="s">
        <v>206</v>
      </c>
      <c r="F15" s="206" t="s">
        <v>207</v>
      </c>
      <c r="G15" s="31"/>
      <c r="H15" s="11" t="s">
        <v>350</v>
      </c>
      <c r="I15" s="11" t="s">
        <v>350</v>
      </c>
      <c r="J15" s="31"/>
      <c r="K15" s="31"/>
      <c r="L15" s="30"/>
      <c r="M15" s="205" t="s">
        <v>217</v>
      </c>
      <c r="N15" s="205" t="s">
        <v>351</v>
      </c>
      <c r="O15" s="10" t="s">
        <v>364</v>
      </c>
    </row>
    <row r="16" spans="1:16" s="4" customFormat="1" ht="102" customHeight="1">
      <c r="A16" s="187" t="s">
        <v>29</v>
      </c>
      <c r="B16" s="197">
        <f t="shared" si="1"/>
        <v>44893</v>
      </c>
      <c r="C16" s="191" t="s">
        <v>356</v>
      </c>
      <c r="D16" s="76" t="s">
        <v>202</v>
      </c>
      <c r="E16" s="184" t="s">
        <v>209</v>
      </c>
      <c r="F16" s="206" t="s">
        <v>210</v>
      </c>
      <c r="G16" s="31"/>
      <c r="H16" s="11" t="s">
        <v>350</v>
      </c>
      <c r="I16" s="11" t="s">
        <v>350</v>
      </c>
      <c r="J16" s="31"/>
      <c r="K16" s="31"/>
      <c r="L16" s="30"/>
      <c r="M16" s="205" t="s">
        <v>217</v>
      </c>
      <c r="N16" s="205" t="s">
        <v>351</v>
      </c>
      <c r="O16" s="10" t="s">
        <v>365</v>
      </c>
    </row>
    <row r="17" spans="1:15" s="4" customFormat="1" ht="102" customHeight="1">
      <c r="A17" s="191" t="s">
        <v>31</v>
      </c>
      <c r="B17" s="197">
        <f t="shared" si="1"/>
        <v>44900</v>
      </c>
      <c r="C17" s="191" t="s">
        <v>356</v>
      </c>
      <c r="D17" s="76" t="s">
        <v>212</v>
      </c>
      <c r="E17" s="207" t="s">
        <v>213</v>
      </c>
      <c r="F17" s="208" t="s">
        <v>214</v>
      </c>
      <c r="G17" s="31"/>
      <c r="H17" s="11" t="s">
        <v>350</v>
      </c>
      <c r="I17" s="11" t="s">
        <v>350</v>
      </c>
      <c r="J17" s="31"/>
      <c r="K17" s="31"/>
      <c r="L17" s="30"/>
      <c r="M17" s="205" t="s">
        <v>217</v>
      </c>
      <c r="N17" s="205" t="s">
        <v>351</v>
      </c>
      <c r="O17" s="10" t="s">
        <v>365</v>
      </c>
    </row>
    <row r="18" spans="1:15" s="4" customFormat="1" ht="102" customHeight="1">
      <c r="A18" s="190" t="s">
        <v>32</v>
      </c>
      <c r="B18" s="197">
        <f t="shared" si="1"/>
        <v>44907</v>
      </c>
      <c r="C18" s="190" t="s">
        <v>20</v>
      </c>
      <c r="D18" s="76" t="s">
        <v>212</v>
      </c>
      <c r="E18" s="207" t="s">
        <v>213</v>
      </c>
      <c r="F18" s="208" t="s">
        <v>214</v>
      </c>
      <c r="G18" s="31"/>
      <c r="H18" s="11" t="s">
        <v>350</v>
      </c>
      <c r="I18" s="11" t="s">
        <v>350</v>
      </c>
      <c r="J18" s="31"/>
      <c r="K18" s="31"/>
      <c r="L18" s="30"/>
      <c r="M18" s="205" t="s">
        <v>217</v>
      </c>
      <c r="N18" s="205" t="s">
        <v>351</v>
      </c>
      <c r="O18" s="10" t="s">
        <v>366</v>
      </c>
    </row>
    <row r="19" spans="1:15" s="4" customFormat="1" ht="17.100000000000001">
      <c r="A19" s="192" t="s">
        <v>33</v>
      </c>
      <c r="B19" s="193" t="s">
        <v>359</v>
      </c>
      <c r="C19" s="192"/>
      <c r="D19" s="24"/>
      <c r="E19" s="24"/>
      <c r="F19" s="24"/>
      <c r="G19" s="24"/>
      <c r="H19" s="24"/>
      <c r="I19" s="24"/>
      <c r="J19" s="24"/>
      <c r="K19" s="24"/>
      <c r="L19" s="24"/>
      <c r="M19" s="205" t="s">
        <v>217</v>
      </c>
      <c r="N19" s="205" t="s">
        <v>351</v>
      </c>
      <c r="O19" s="24"/>
    </row>
    <row r="20" spans="1:15" s="4" customFormat="1" ht="102" customHeight="1">
      <c r="A20" s="187" t="s">
        <v>34</v>
      </c>
      <c r="B20" s="188">
        <f>B18+21</f>
        <v>44928</v>
      </c>
      <c r="C20" s="187" t="s">
        <v>367</v>
      </c>
      <c r="D20" s="76" t="s">
        <v>195</v>
      </c>
      <c r="E20" s="203" t="s">
        <v>196</v>
      </c>
      <c r="F20" s="204" t="s">
        <v>197</v>
      </c>
      <c r="G20" s="31"/>
      <c r="H20" s="31"/>
      <c r="I20" s="11"/>
      <c r="J20" s="31"/>
      <c r="K20" s="31"/>
      <c r="L20" s="30"/>
      <c r="M20" s="205" t="s">
        <v>217</v>
      </c>
      <c r="N20" s="205" t="s">
        <v>351</v>
      </c>
      <c r="O20" s="10" t="s">
        <v>368</v>
      </c>
    </row>
    <row r="21" spans="1:15" s="4" customFormat="1" ht="102" customHeight="1">
      <c r="A21" s="189" t="s">
        <v>36</v>
      </c>
      <c r="B21" s="198">
        <f>B20+7</f>
        <v>44935</v>
      </c>
      <c r="C21" s="189" t="s">
        <v>353</v>
      </c>
      <c r="D21" s="76" t="s">
        <v>91</v>
      </c>
      <c r="E21" s="203" t="s">
        <v>199</v>
      </c>
      <c r="F21" s="206" t="s">
        <v>200</v>
      </c>
      <c r="G21" s="31"/>
      <c r="H21" s="11" t="s">
        <v>350</v>
      </c>
      <c r="I21" s="11" t="s">
        <v>350</v>
      </c>
      <c r="J21" s="31"/>
      <c r="K21" s="31"/>
      <c r="L21" s="30"/>
      <c r="M21" s="205" t="s">
        <v>217</v>
      </c>
      <c r="N21" s="205" t="s">
        <v>351</v>
      </c>
      <c r="O21" s="10" t="s">
        <v>369</v>
      </c>
    </row>
    <row r="22" spans="1:15" s="4" customFormat="1" ht="102" customHeight="1">
      <c r="A22" s="190" t="s">
        <v>37</v>
      </c>
      <c r="B22" s="198">
        <f>B21+7</f>
        <v>44942</v>
      </c>
      <c r="C22" s="190" t="s">
        <v>20</v>
      </c>
      <c r="D22" s="76" t="s">
        <v>202</v>
      </c>
      <c r="E22" s="203" t="s">
        <v>203</v>
      </c>
      <c r="F22" s="206" t="s">
        <v>204</v>
      </c>
      <c r="G22" s="31"/>
      <c r="H22" s="11" t="s">
        <v>350</v>
      </c>
      <c r="I22" s="11" t="s">
        <v>350</v>
      </c>
      <c r="J22" s="31"/>
      <c r="K22" s="31"/>
      <c r="L22" s="30"/>
      <c r="M22" s="205" t="s">
        <v>217</v>
      </c>
      <c r="N22" s="205" t="s">
        <v>351</v>
      </c>
      <c r="O22" s="10" t="s">
        <v>370</v>
      </c>
    </row>
    <row r="23" spans="1:15" s="4" customFormat="1" ht="102" customHeight="1">
      <c r="A23" s="191" t="s">
        <v>38</v>
      </c>
      <c r="B23" s="199">
        <f>B22+7</f>
        <v>44949</v>
      </c>
      <c r="C23" s="191" t="s">
        <v>371</v>
      </c>
      <c r="D23" s="76" t="s">
        <v>202</v>
      </c>
      <c r="E23" s="184" t="s">
        <v>206</v>
      </c>
      <c r="F23" s="206" t="s">
        <v>207</v>
      </c>
      <c r="G23" s="31"/>
      <c r="H23" s="31"/>
      <c r="I23" s="31"/>
      <c r="J23" s="31"/>
      <c r="K23" s="31"/>
      <c r="L23" s="30"/>
      <c r="M23" s="205" t="s">
        <v>217</v>
      </c>
      <c r="N23" s="205" t="s">
        <v>351</v>
      </c>
      <c r="O23" s="10" t="s">
        <v>370</v>
      </c>
    </row>
    <row r="24" spans="1:15" s="4" customFormat="1" ht="93" customHeight="1">
      <c r="A24" s="191" t="s">
        <v>40</v>
      </c>
      <c r="B24" s="199">
        <f>B23+7</f>
        <v>44956</v>
      </c>
      <c r="C24" s="191" t="s">
        <v>371</v>
      </c>
      <c r="D24" s="76" t="s">
        <v>202</v>
      </c>
      <c r="E24" s="184" t="s">
        <v>209</v>
      </c>
      <c r="F24" s="206" t="s">
        <v>210</v>
      </c>
      <c r="G24" s="31"/>
      <c r="H24" s="31"/>
      <c r="I24" s="31"/>
      <c r="J24" s="31"/>
      <c r="K24" s="31"/>
      <c r="L24" s="30"/>
      <c r="M24" s="205" t="s">
        <v>217</v>
      </c>
      <c r="N24" s="205" t="s">
        <v>351</v>
      </c>
      <c r="O24" s="10" t="s">
        <v>370</v>
      </c>
    </row>
    <row r="25" spans="1:15" s="4" customFormat="1" ht="102" customHeight="1">
      <c r="A25" s="190" t="s">
        <v>41</v>
      </c>
      <c r="B25" s="198">
        <f>B24+7</f>
        <v>44963</v>
      </c>
      <c r="C25" s="190" t="s">
        <v>20</v>
      </c>
      <c r="D25" s="76" t="s">
        <v>212</v>
      </c>
      <c r="E25" s="207" t="s">
        <v>213</v>
      </c>
      <c r="F25" s="208" t="s">
        <v>214</v>
      </c>
      <c r="G25" s="31"/>
      <c r="H25" s="31"/>
      <c r="I25" s="31"/>
      <c r="J25" s="31"/>
      <c r="K25" s="31"/>
      <c r="L25" s="30"/>
      <c r="M25" s="205" t="s">
        <v>217</v>
      </c>
      <c r="N25" s="205" t="s">
        <v>351</v>
      </c>
      <c r="O25" s="10" t="s">
        <v>372</v>
      </c>
    </row>
    <row r="26" spans="1:15" s="4" customFormat="1" ht="102" customHeight="1">
      <c r="A26" s="190"/>
      <c r="B26" s="198"/>
      <c r="C26" s="190"/>
      <c r="D26" s="76" t="s">
        <v>212</v>
      </c>
      <c r="E26" s="207" t="s">
        <v>213</v>
      </c>
      <c r="F26" s="208" t="s">
        <v>214</v>
      </c>
      <c r="G26" s="213"/>
      <c r="H26" s="213"/>
      <c r="I26" s="213"/>
      <c r="J26" s="213"/>
      <c r="K26" s="213"/>
      <c r="L26" s="150"/>
      <c r="M26" s="205" t="s">
        <v>217</v>
      </c>
      <c r="N26" s="205" t="s">
        <v>351</v>
      </c>
      <c r="O26" s="28" t="s">
        <v>373</v>
      </c>
    </row>
    <row r="27" spans="1:15" s="4" customFormat="1" ht="14.1">
      <c r="A27" s="192" t="s">
        <v>42</v>
      </c>
      <c r="B27" s="193" t="s">
        <v>359</v>
      </c>
      <c r="C27" s="192"/>
      <c r="D27" s="24"/>
      <c r="E27" s="24"/>
      <c r="F27" s="24"/>
      <c r="G27" s="24"/>
      <c r="H27" s="24"/>
      <c r="I27" s="24"/>
      <c r="J27" s="24"/>
      <c r="K27" s="24"/>
      <c r="L27" s="24"/>
      <c r="M27" s="24"/>
      <c r="N27" s="24"/>
      <c r="O27" s="24"/>
    </row>
    <row r="28" spans="1:15" s="4" customFormat="1" ht="71.25" customHeight="1">
      <c r="A28" s="191" t="s">
        <v>43</v>
      </c>
      <c r="B28" s="199">
        <f>B25+14</f>
        <v>44977</v>
      </c>
      <c r="C28" s="191" t="s">
        <v>374</v>
      </c>
      <c r="D28" s="76" t="s">
        <v>195</v>
      </c>
      <c r="E28" s="203" t="s">
        <v>196</v>
      </c>
      <c r="F28" s="204" t="s">
        <v>197</v>
      </c>
      <c r="G28" s="31"/>
      <c r="H28" s="31" t="s">
        <v>375</v>
      </c>
      <c r="I28" s="31" t="s">
        <v>375</v>
      </c>
      <c r="J28" s="31"/>
      <c r="K28" s="31"/>
      <c r="L28" s="30"/>
      <c r="M28" s="205" t="s">
        <v>217</v>
      </c>
      <c r="N28" s="205" t="s">
        <v>351</v>
      </c>
      <c r="O28" s="214" t="s">
        <v>376</v>
      </c>
    </row>
    <row r="29" spans="1:15" s="4" customFormat="1" ht="71.25" customHeight="1">
      <c r="A29" s="191" t="s">
        <v>45</v>
      </c>
      <c r="B29" s="199">
        <f>B28+7</f>
        <v>44984</v>
      </c>
      <c r="C29" s="191" t="s">
        <v>374</v>
      </c>
      <c r="D29" s="76" t="s">
        <v>91</v>
      </c>
      <c r="E29" s="203" t="s">
        <v>199</v>
      </c>
      <c r="F29" s="206" t="s">
        <v>200</v>
      </c>
      <c r="G29" s="31"/>
      <c r="H29" s="31" t="s">
        <v>375</v>
      </c>
      <c r="I29" s="31" t="s">
        <v>375</v>
      </c>
      <c r="J29" s="31"/>
      <c r="K29" s="31"/>
      <c r="L29" s="30"/>
      <c r="M29" s="205" t="s">
        <v>217</v>
      </c>
      <c r="N29" s="205" t="s">
        <v>351</v>
      </c>
      <c r="O29" s="10" t="s">
        <v>377</v>
      </c>
    </row>
    <row r="30" spans="1:15" s="4" customFormat="1" ht="71.25" customHeight="1">
      <c r="A30" s="190" t="s">
        <v>46</v>
      </c>
      <c r="B30" s="199">
        <f>B29+7</f>
        <v>44991</v>
      </c>
      <c r="C30" s="190" t="s">
        <v>355</v>
      </c>
      <c r="D30" s="76" t="s">
        <v>202</v>
      </c>
      <c r="E30" s="203" t="s">
        <v>203</v>
      </c>
      <c r="F30" s="206" t="s">
        <v>204</v>
      </c>
      <c r="G30" s="31"/>
      <c r="H30" s="31" t="s">
        <v>375</v>
      </c>
      <c r="I30" s="31" t="s">
        <v>375</v>
      </c>
      <c r="J30" s="31"/>
      <c r="K30" s="31"/>
      <c r="L30" s="30"/>
      <c r="M30" s="205" t="s">
        <v>217</v>
      </c>
      <c r="N30" s="205" t="s">
        <v>351</v>
      </c>
      <c r="O30" s="10"/>
    </row>
    <row r="31" spans="1:15" s="4" customFormat="1" ht="71.25" customHeight="1">
      <c r="A31" s="187" t="s">
        <v>47</v>
      </c>
      <c r="B31" s="197">
        <f>B30+7</f>
        <v>44998</v>
      </c>
      <c r="C31" s="200" t="s">
        <v>378</v>
      </c>
      <c r="D31" s="76" t="s">
        <v>202</v>
      </c>
      <c r="E31" s="184" t="s">
        <v>206</v>
      </c>
      <c r="F31" s="206" t="s">
        <v>207</v>
      </c>
      <c r="G31" s="31"/>
      <c r="H31" s="31"/>
      <c r="I31" s="31"/>
      <c r="J31" s="31"/>
      <c r="K31" s="31"/>
      <c r="L31" s="30"/>
      <c r="M31" s="205" t="s">
        <v>217</v>
      </c>
      <c r="N31" s="205" t="s">
        <v>351</v>
      </c>
      <c r="O31" s="10"/>
    </row>
    <row r="32" spans="1:15" s="4" customFormat="1" ht="71.25" customHeight="1">
      <c r="A32" s="189" t="s">
        <v>48</v>
      </c>
      <c r="B32" s="199">
        <f>B31+7</f>
        <v>45005</v>
      </c>
      <c r="C32" s="189" t="s">
        <v>356</v>
      </c>
      <c r="D32" s="76" t="s">
        <v>202</v>
      </c>
      <c r="E32" s="184" t="s">
        <v>209</v>
      </c>
      <c r="F32" s="206" t="s">
        <v>210</v>
      </c>
      <c r="G32" s="31"/>
      <c r="H32" s="31"/>
      <c r="I32" s="31"/>
      <c r="J32" s="31"/>
      <c r="K32" s="31"/>
      <c r="L32" s="30"/>
      <c r="M32" s="205" t="s">
        <v>217</v>
      </c>
      <c r="N32" s="205" t="s">
        <v>351</v>
      </c>
      <c r="O32" s="10"/>
    </row>
    <row r="33" spans="1:15" s="4" customFormat="1" ht="71.25" customHeight="1">
      <c r="A33" s="189"/>
      <c r="B33" s="199"/>
      <c r="C33" s="189"/>
      <c r="D33" s="76" t="s">
        <v>212</v>
      </c>
      <c r="E33" s="207" t="s">
        <v>213</v>
      </c>
      <c r="F33" s="208" t="s">
        <v>214</v>
      </c>
      <c r="G33" s="31"/>
      <c r="H33" s="31"/>
      <c r="I33" s="31"/>
      <c r="J33" s="31"/>
      <c r="K33" s="31"/>
      <c r="L33" s="30"/>
      <c r="M33" s="205" t="s">
        <v>217</v>
      </c>
      <c r="N33" s="205" t="s">
        <v>351</v>
      </c>
      <c r="O33" s="10"/>
    </row>
    <row r="34" spans="1:15" s="4" customFormat="1" ht="71.25" customHeight="1">
      <c r="A34" s="190" t="s">
        <v>49</v>
      </c>
      <c r="B34" s="199">
        <f>B32+7</f>
        <v>45012</v>
      </c>
      <c r="C34" s="190" t="s">
        <v>20</v>
      </c>
      <c r="D34" s="76" t="s">
        <v>212</v>
      </c>
      <c r="E34" s="207" t="s">
        <v>213</v>
      </c>
      <c r="F34" s="208" t="s">
        <v>214</v>
      </c>
      <c r="G34" s="31"/>
      <c r="H34" s="31"/>
      <c r="I34" s="31"/>
      <c r="J34" s="31"/>
      <c r="K34" s="31"/>
      <c r="L34" s="30"/>
      <c r="M34" s="205" t="s">
        <v>217</v>
      </c>
      <c r="N34" s="205" t="s">
        <v>351</v>
      </c>
      <c r="O34" s="10"/>
    </row>
    <row r="35" spans="1:15" s="4" customFormat="1" ht="12.75" customHeight="1">
      <c r="A35" s="192" t="s">
        <v>50</v>
      </c>
      <c r="B35" s="193" t="s">
        <v>359</v>
      </c>
      <c r="C35" s="192"/>
      <c r="D35" s="24"/>
      <c r="E35" s="24"/>
      <c r="F35" s="24"/>
      <c r="G35" s="24"/>
      <c r="H35" s="24"/>
      <c r="I35" s="24"/>
      <c r="J35" s="24"/>
      <c r="K35" s="24"/>
      <c r="L35" s="24"/>
      <c r="M35" s="24"/>
      <c r="N35" s="24"/>
      <c r="O35" s="10"/>
    </row>
    <row r="36" spans="1:15" s="4" customFormat="1" ht="12.75" customHeight="1">
      <c r="A36" s="191" t="s">
        <v>51</v>
      </c>
      <c r="B36" s="199">
        <f>B34+21</f>
        <v>45033</v>
      </c>
      <c r="C36" s="191" t="s">
        <v>379</v>
      </c>
      <c r="D36" s="118" t="s">
        <v>92</v>
      </c>
      <c r="E36" s="33" t="s">
        <v>380</v>
      </c>
      <c r="F36" s="330" t="s">
        <v>381</v>
      </c>
      <c r="G36" s="31"/>
      <c r="H36" s="31"/>
      <c r="I36" s="31"/>
      <c r="J36" s="31"/>
      <c r="K36" s="31"/>
      <c r="L36" s="30"/>
      <c r="M36" s="205" t="s">
        <v>217</v>
      </c>
      <c r="N36" s="205" t="s">
        <v>351</v>
      </c>
      <c r="O36" s="24"/>
    </row>
    <row r="37" spans="1:15" s="4" customFormat="1" ht="12.75" customHeight="1">
      <c r="A37" s="191" t="s">
        <v>53</v>
      </c>
      <c r="B37" s="199">
        <f>B36+7</f>
        <v>45040</v>
      </c>
      <c r="C37" s="191" t="s">
        <v>379</v>
      </c>
      <c r="D37" s="118" t="s">
        <v>92</v>
      </c>
      <c r="E37" s="33"/>
      <c r="F37" s="330" t="s">
        <v>382</v>
      </c>
      <c r="G37" s="31"/>
      <c r="H37" s="31"/>
      <c r="I37" s="31"/>
      <c r="J37" s="31"/>
      <c r="K37" s="31"/>
      <c r="L37" s="30"/>
      <c r="M37" s="205" t="s">
        <v>217</v>
      </c>
      <c r="N37" s="205" t="s">
        <v>351</v>
      </c>
      <c r="O37" s="10"/>
    </row>
    <row r="38" spans="1:15" s="4" customFormat="1" ht="38.25" customHeight="1">
      <c r="A38" s="190" t="s">
        <v>54</v>
      </c>
      <c r="B38" s="199">
        <f>B37+7</f>
        <v>45047</v>
      </c>
      <c r="C38" s="190" t="s">
        <v>383</v>
      </c>
      <c r="D38" s="118" t="s">
        <v>92</v>
      </c>
      <c r="E38" s="33"/>
      <c r="F38" s="330" t="s">
        <v>384</v>
      </c>
      <c r="G38" s="31"/>
      <c r="H38" s="31"/>
      <c r="I38" s="31"/>
      <c r="J38" s="31"/>
      <c r="K38" s="31"/>
      <c r="L38" s="30"/>
      <c r="M38" s="205" t="s">
        <v>217</v>
      </c>
      <c r="N38" s="205" t="s">
        <v>351</v>
      </c>
      <c r="O38" s="10"/>
    </row>
    <row r="39" spans="1:15" s="4" customFormat="1" ht="25.5" customHeight="1">
      <c r="A39" s="196" t="s">
        <v>56</v>
      </c>
      <c r="B39" s="197">
        <f>B38+7</f>
        <v>45054</v>
      </c>
      <c r="C39" s="196" t="s">
        <v>356</v>
      </c>
      <c r="D39" s="118" t="s">
        <v>92</v>
      </c>
      <c r="E39" s="33"/>
      <c r="F39" s="209" t="s">
        <v>385</v>
      </c>
      <c r="G39" s="31"/>
      <c r="H39" s="31"/>
      <c r="I39" s="31"/>
      <c r="J39" s="31"/>
      <c r="K39" s="31"/>
      <c r="L39" s="30"/>
      <c r="M39" s="205" t="s">
        <v>217</v>
      </c>
      <c r="N39" s="205" t="s">
        <v>351</v>
      </c>
      <c r="O39" s="10"/>
    </row>
    <row r="40" spans="1:15" s="4" customFormat="1" ht="12.75" customHeight="1">
      <c r="A40" s="189" t="s">
        <v>60</v>
      </c>
      <c r="B40" s="199">
        <f>B39+7</f>
        <v>45061</v>
      </c>
      <c r="C40" s="189" t="s">
        <v>356</v>
      </c>
      <c r="D40" s="118" t="s">
        <v>161</v>
      </c>
      <c r="E40" s="33"/>
      <c r="F40" s="210" t="s">
        <v>385</v>
      </c>
      <c r="G40" s="31"/>
      <c r="H40" s="31"/>
      <c r="I40" s="31"/>
      <c r="J40" s="31"/>
      <c r="K40" s="31"/>
      <c r="L40" s="30"/>
      <c r="M40" s="205" t="s">
        <v>217</v>
      </c>
      <c r="N40" s="205" t="s">
        <v>351</v>
      </c>
      <c r="O40" s="10"/>
    </row>
    <row r="41" spans="1:15" s="4" customFormat="1" ht="25.5" customHeight="1">
      <c r="A41" s="190" t="s">
        <v>61</v>
      </c>
      <c r="B41" s="199">
        <f>B40+7</f>
        <v>45068</v>
      </c>
      <c r="C41" s="190" t="s">
        <v>20</v>
      </c>
      <c r="D41" s="11"/>
      <c r="E41" s="33"/>
      <c r="F41" s="209" t="s">
        <v>386</v>
      </c>
      <c r="G41" s="31"/>
      <c r="H41" s="31"/>
      <c r="I41" s="31"/>
      <c r="J41" s="31"/>
      <c r="K41" s="31"/>
      <c r="L41" s="30"/>
      <c r="M41" s="205" t="s">
        <v>217</v>
      </c>
      <c r="N41" s="205" t="s">
        <v>351</v>
      </c>
      <c r="O41" s="10"/>
    </row>
    <row r="42" spans="1:15" s="4" customFormat="1" ht="12.75" customHeight="1">
      <c r="A42" s="192" t="s">
        <v>62</v>
      </c>
      <c r="B42" s="193" t="s">
        <v>359</v>
      </c>
      <c r="C42" s="192"/>
      <c r="D42" s="24"/>
      <c r="E42" s="24"/>
      <c r="F42" s="24"/>
      <c r="G42" s="24"/>
      <c r="H42" s="24"/>
      <c r="I42" s="24"/>
      <c r="J42" s="24"/>
      <c r="K42" s="24"/>
      <c r="L42" s="24"/>
      <c r="M42" s="24"/>
      <c r="N42" s="24"/>
      <c r="O42" s="10"/>
    </row>
    <row r="43" spans="1:15" s="4" customFormat="1" ht="12.75" customHeight="1">
      <c r="A43" s="187" t="s">
        <v>63</v>
      </c>
      <c r="B43" s="188">
        <f>B41+14</f>
        <v>45082</v>
      </c>
      <c r="C43" s="187" t="s">
        <v>387</v>
      </c>
      <c r="D43" s="118" t="s">
        <v>161</v>
      </c>
      <c r="E43" s="33" t="s">
        <v>380</v>
      </c>
      <c r="F43" s="209" t="s">
        <v>388</v>
      </c>
      <c r="G43" s="31"/>
      <c r="H43" s="31"/>
      <c r="I43" s="31"/>
      <c r="J43" s="31"/>
      <c r="K43" s="31"/>
      <c r="L43" s="30"/>
      <c r="M43" s="205" t="s">
        <v>217</v>
      </c>
      <c r="N43" s="205" t="s">
        <v>351</v>
      </c>
      <c r="O43" s="24"/>
    </row>
    <row r="44" spans="1:15" s="4" customFormat="1" ht="25.5" customHeight="1">
      <c r="A44" s="191" t="s">
        <v>64</v>
      </c>
      <c r="B44" s="199">
        <f>B43+7</f>
        <v>45089</v>
      </c>
      <c r="C44" s="191" t="s">
        <v>353</v>
      </c>
      <c r="D44" s="118" t="s">
        <v>161</v>
      </c>
      <c r="E44" s="33"/>
      <c r="F44" s="331" t="s">
        <v>389</v>
      </c>
      <c r="G44" s="31"/>
      <c r="H44" s="31"/>
      <c r="I44" s="31"/>
      <c r="J44" s="31"/>
      <c r="K44" s="31"/>
      <c r="L44" s="30"/>
      <c r="M44" s="205" t="s">
        <v>217</v>
      </c>
      <c r="N44" s="205" t="s">
        <v>351</v>
      </c>
      <c r="O44" s="10"/>
    </row>
    <row r="45" spans="1:15" s="4" customFormat="1" ht="25.5" customHeight="1">
      <c r="A45" s="190" t="s">
        <v>65</v>
      </c>
      <c r="B45" s="188">
        <f>B44+7</f>
        <v>45096</v>
      </c>
      <c r="C45" s="190" t="s">
        <v>355</v>
      </c>
      <c r="D45" s="118" t="s">
        <v>161</v>
      </c>
      <c r="E45" s="33"/>
      <c r="F45" s="332" t="s">
        <v>389</v>
      </c>
      <c r="G45" s="31"/>
      <c r="H45" s="31"/>
      <c r="I45" s="31"/>
      <c r="J45" s="31"/>
      <c r="K45" s="31"/>
      <c r="L45" s="30"/>
      <c r="M45" s="205" t="s">
        <v>217</v>
      </c>
      <c r="N45" s="205" t="s">
        <v>351</v>
      </c>
      <c r="O45" s="10"/>
    </row>
    <row r="46" spans="1:15" s="4" customFormat="1" ht="12.75" customHeight="1">
      <c r="A46" s="187" t="s">
        <v>68</v>
      </c>
      <c r="B46" s="188">
        <f>B45+7</f>
        <v>45103</v>
      </c>
      <c r="C46" s="187"/>
      <c r="D46" s="118" t="s">
        <v>170</v>
      </c>
      <c r="E46" s="33"/>
      <c r="F46" s="333" t="s">
        <v>390</v>
      </c>
      <c r="G46" s="31"/>
      <c r="H46" s="31"/>
      <c r="I46" s="31"/>
      <c r="J46" s="31"/>
      <c r="K46" s="31"/>
      <c r="L46" s="30"/>
      <c r="M46" s="205" t="s">
        <v>217</v>
      </c>
      <c r="N46" s="205" t="s">
        <v>351</v>
      </c>
      <c r="O46" s="10"/>
    </row>
    <row r="47" spans="1:15" s="4" customFormat="1" ht="25.5" customHeight="1">
      <c r="A47" s="187" t="s">
        <v>70</v>
      </c>
      <c r="B47" s="188">
        <f>B46+7</f>
        <v>45110</v>
      </c>
      <c r="C47" s="187"/>
      <c r="D47" s="118" t="s">
        <v>170</v>
      </c>
      <c r="E47" s="33"/>
      <c r="F47" s="333" t="s">
        <v>390</v>
      </c>
      <c r="G47" s="31"/>
      <c r="H47" s="31"/>
      <c r="I47" s="31"/>
      <c r="J47" s="31"/>
      <c r="K47" s="31"/>
      <c r="L47" s="30"/>
      <c r="M47" s="205" t="s">
        <v>217</v>
      </c>
      <c r="N47" s="205" t="s">
        <v>351</v>
      </c>
      <c r="O47" s="10"/>
    </row>
    <row r="48" spans="1:15" s="4" customFormat="1" ht="25.5" customHeight="1">
      <c r="A48" s="201" t="s">
        <v>70</v>
      </c>
      <c r="B48" s="202">
        <f>B47+7</f>
        <v>45117</v>
      </c>
      <c r="C48" s="201" t="s">
        <v>391</v>
      </c>
      <c r="D48" s="118" t="s">
        <v>170</v>
      </c>
      <c r="E48" s="33"/>
      <c r="F48" s="333" t="s">
        <v>392</v>
      </c>
      <c r="G48" s="31"/>
      <c r="H48" s="31"/>
      <c r="I48" s="31"/>
      <c r="J48" s="31"/>
      <c r="K48" s="31"/>
      <c r="L48" s="30"/>
      <c r="M48" s="205" t="s">
        <v>217</v>
      </c>
      <c r="N48" s="205" t="s">
        <v>351</v>
      </c>
      <c r="O48" s="10"/>
    </row>
    <row r="49" spans="4:14" ht="17.100000000000001">
      <c r="D49" s="118" t="s">
        <v>170</v>
      </c>
      <c r="E49" s="33"/>
      <c r="F49" s="333" t="s">
        <v>392</v>
      </c>
      <c r="G49" s="31"/>
      <c r="H49" s="31"/>
      <c r="I49" s="31"/>
      <c r="J49" s="31"/>
      <c r="K49" s="31"/>
      <c r="L49" s="30"/>
      <c r="M49" s="205" t="s">
        <v>217</v>
      </c>
      <c r="N49" s="205" t="s">
        <v>351</v>
      </c>
    </row>
  </sheetData>
  <mergeCells count="2">
    <mergeCell ref="A1:E1"/>
    <mergeCell ref="A2:C2"/>
  </mergeCells>
  <conditionalFormatting sqref="A3:C48">
    <cfRule type="expression" dxfId="11" priority="1">
      <formula>IF(ISNUMBER(FIND("Dirt",$C3)), 1, 0)</formula>
    </cfRule>
    <cfRule type="expression" dxfId="10" priority="2">
      <formula>IF(ISNUMBER(FIND("Summative tasks",$C3)), 1, 0)</formula>
    </cfRule>
    <cfRule type="expression" dxfId="9" priority="3">
      <formula>IF(ISNUMBER(FIND("Formative assessment tasks",$C3)), 1, 0)</formula>
    </cfRule>
  </conditionalFormatting>
  <hyperlinks>
    <hyperlink ref="M4" r:id="rId1" xr:uid="{53671A50-A4B6-4314-BBED-11E7380B012B}"/>
    <hyperlink ref="M5:M7" r:id="rId2" display="Padlet" xr:uid="{94A449B9-177C-49D3-AD7C-98D6D0D96C43}"/>
    <hyperlink ref="M8:M10" r:id="rId3" display="Padlet" xr:uid="{760F8352-D8DA-4D46-8C37-40E4C5106C5A}"/>
    <hyperlink ref="N4" r:id="rId4" xr:uid="{D8669CCC-D0A6-43BF-B71A-872740F81187}"/>
    <hyperlink ref="N5:N8" r:id="rId5" display="FMD" xr:uid="{29A15375-C371-463C-B922-DDC5F56439E6}"/>
    <hyperlink ref="N9" r:id="rId6" xr:uid="{82C39AA6-D4DE-4F2E-AE05-4CEC9A5B837F}"/>
    <hyperlink ref="N10" r:id="rId7" xr:uid="{8DB29D6C-416D-4980-AB10-0233FA308B05}"/>
    <hyperlink ref="M12" r:id="rId8" xr:uid="{E4E47A5D-4FE1-4446-BA83-B23AD287A237}"/>
    <hyperlink ref="M13" r:id="rId9" xr:uid="{E37CAC02-9600-4D26-8434-1DC2A56C469E}"/>
    <hyperlink ref="M14" r:id="rId10" xr:uid="{6E81DE19-183A-42B4-BD87-D3B9534C0E5C}"/>
    <hyperlink ref="M15" r:id="rId11" xr:uid="{B6DC5F35-A616-4B77-9857-61C2B5DFDE0F}"/>
    <hyperlink ref="M16" r:id="rId12" xr:uid="{015E03FD-F972-446D-AA2D-D43E74B35004}"/>
    <hyperlink ref="M17" r:id="rId13" xr:uid="{6D51573E-6396-44E1-8FD7-783367223230}"/>
    <hyperlink ref="M18" r:id="rId14" xr:uid="{E2DFEE26-DB36-4CBA-9E48-7239763E71FA}"/>
    <hyperlink ref="M19" r:id="rId15" xr:uid="{9D9C24E1-CF2D-4AC5-AF13-C76D7E538616}"/>
    <hyperlink ref="M20" r:id="rId16" xr:uid="{550D13A7-1CA7-487F-B491-E9D10C98FC19}"/>
    <hyperlink ref="M21" r:id="rId17" xr:uid="{3CC8E050-B80B-4C27-8E6F-EFDFF18C4088}"/>
    <hyperlink ref="M22" r:id="rId18" xr:uid="{0948DF48-4ED2-48B2-B004-046EF1811544}"/>
    <hyperlink ref="M23" r:id="rId19" xr:uid="{9B369AA1-F349-48A4-B2EF-A94D788578CA}"/>
    <hyperlink ref="M24" r:id="rId20" xr:uid="{DC66B493-6BFF-48E7-AD43-8548364D8635}"/>
    <hyperlink ref="M25" r:id="rId21" xr:uid="{8CD962C4-5599-4830-9963-4280AC232D2D}"/>
    <hyperlink ref="M26" r:id="rId22" xr:uid="{E5F6C630-C6FA-40F0-AEDF-E3995D06AC91}"/>
    <hyperlink ref="N12" r:id="rId23" xr:uid="{580D9A70-AC81-40D1-870F-84AE5BD02728}"/>
    <hyperlink ref="N13" r:id="rId24" xr:uid="{25848AC2-26FD-4E45-826F-A8A3E13673CB}"/>
    <hyperlink ref="N14" r:id="rId25" xr:uid="{A84E2945-43D1-4C0E-B8A4-DB3AEB8B3FEB}"/>
    <hyperlink ref="N15" r:id="rId26" xr:uid="{69906517-844D-486C-8D83-C3C2769C6B09}"/>
    <hyperlink ref="N16" r:id="rId27" xr:uid="{37617769-09D9-4BEF-A7AD-9F3922CA84DC}"/>
    <hyperlink ref="N17" r:id="rId28" xr:uid="{3EFC6459-648D-4B93-A90E-9D6F84BFB180}"/>
    <hyperlink ref="N18" r:id="rId29" xr:uid="{62039550-5E99-4A0B-B48C-DDA77A66A0C2}"/>
    <hyperlink ref="N19" r:id="rId30" xr:uid="{0D0DB5EE-48E8-4DBD-833B-BC2BF467867C}"/>
    <hyperlink ref="N20" r:id="rId31" xr:uid="{E6C3F7EE-7973-41FB-8396-FE99D477C440}"/>
    <hyperlink ref="N21" r:id="rId32" xr:uid="{A7F995DB-68CD-4245-9063-DED18DE5374B}"/>
    <hyperlink ref="N22" r:id="rId33" xr:uid="{A82F6E3B-D43F-4A37-9880-55A5F5019825}"/>
    <hyperlink ref="N23" r:id="rId34" xr:uid="{C2BD5782-2E3E-4631-8C6A-F98F8C552EA8}"/>
    <hyperlink ref="N24" r:id="rId35" xr:uid="{967A1619-3688-4644-B7D1-721107E68D15}"/>
    <hyperlink ref="N25" r:id="rId36" xr:uid="{9BE66E0B-2D76-4A7B-938A-B1B601C1B56F}"/>
    <hyperlink ref="N26" r:id="rId37" xr:uid="{38E9C71C-1FE4-46AC-A41E-8971296C85AF}"/>
    <hyperlink ref="M28" r:id="rId38" xr:uid="{74CB7B64-4C5C-460B-A9B2-CCE0584A4418}"/>
    <hyperlink ref="M29" r:id="rId39" xr:uid="{BBFD37FB-1988-436C-953D-5251B114E2AD}"/>
    <hyperlink ref="M30" r:id="rId40" xr:uid="{62F7455D-329A-4263-B156-B1A5271569DB}"/>
    <hyperlink ref="M31" r:id="rId41" xr:uid="{9B9452B2-DA53-4416-9B4C-36DEB81BCF7E}"/>
    <hyperlink ref="M32" r:id="rId42" xr:uid="{E1387D29-6C69-412C-B89C-A463D8E2B6E5}"/>
    <hyperlink ref="M34" r:id="rId43" xr:uid="{5C0EDFDD-514D-45A6-8E19-336E6EAD7E0A}"/>
    <hyperlink ref="N28" r:id="rId44" xr:uid="{3EEB561F-8448-4B6C-904E-B8507AD04D0E}"/>
    <hyperlink ref="N29" r:id="rId45" xr:uid="{2149C1EA-1362-4C48-8CA4-6C02C7EE0CCC}"/>
    <hyperlink ref="N30" r:id="rId46" xr:uid="{7E2657A7-A75E-46CF-97B5-4DBEF05F8CE9}"/>
    <hyperlink ref="N31" r:id="rId47" xr:uid="{560A3836-010C-406B-AD57-AAB215302A3E}"/>
    <hyperlink ref="N32" r:id="rId48" xr:uid="{9CB05289-2CFA-49DD-9EE2-368D36E79616}"/>
    <hyperlink ref="N34" r:id="rId49" xr:uid="{410AD77C-607D-417B-9215-324C492AF7C8}"/>
    <hyperlink ref="M36" r:id="rId50" xr:uid="{CADF1146-49DD-403C-AED6-A5DA2177955A}"/>
    <hyperlink ref="M37" r:id="rId51" xr:uid="{F69E9B57-B329-44C1-A067-8D84E25C1654}"/>
    <hyperlink ref="M38" r:id="rId52" xr:uid="{FF76EECD-5887-4EC6-89E6-EDDD0866A0B1}"/>
    <hyperlink ref="M39" r:id="rId53" xr:uid="{86102D57-8F93-496C-A351-03358A16F22B}"/>
    <hyperlink ref="M40" r:id="rId54" xr:uid="{C8C25E03-393A-4154-9378-3F5A21B592EE}"/>
    <hyperlink ref="M41" r:id="rId55" xr:uid="{47E4EC6F-67B5-4A5F-8C55-908F135651C8}"/>
    <hyperlink ref="N36" r:id="rId56" xr:uid="{18DD8F98-4094-427E-8F65-3BAAA0922B69}"/>
    <hyperlink ref="N37" r:id="rId57" xr:uid="{A1B438E3-8B70-4650-B4F8-E33D2EC89A92}"/>
    <hyperlink ref="N38" r:id="rId58" xr:uid="{787A1545-18F3-4E73-A9D4-B48B833B1720}"/>
    <hyperlink ref="N39" r:id="rId59" xr:uid="{C41EF3EF-9C26-422E-BF4F-697D9541BDFB}"/>
    <hyperlink ref="N40" r:id="rId60" xr:uid="{8EE486FA-41D1-4B4F-9111-96FEE3B11BB5}"/>
    <hyperlink ref="N41" r:id="rId61" xr:uid="{49066432-FDDA-4F18-8C50-695A4F784234}"/>
    <hyperlink ref="M43" r:id="rId62" xr:uid="{323BD2D9-0902-4082-A36D-1F0B4E624C7A}"/>
    <hyperlink ref="M44" r:id="rId63" xr:uid="{9664C8D0-3AF9-4D20-B665-1335FCFD8EB7}"/>
    <hyperlink ref="M45" r:id="rId64" xr:uid="{88D57FE5-70DB-4009-9975-5D5ABE7DB7AB}"/>
    <hyperlink ref="M46" r:id="rId65" xr:uid="{977E71C8-B9A8-4E74-9CE8-A3DFEC15A6E9}"/>
    <hyperlink ref="M47" r:id="rId66" xr:uid="{978BD041-A927-4F00-857A-672A33D9E1F2}"/>
    <hyperlink ref="M48" r:id="rId67" xr:uid="{C16D5849-EFE1-48F2-BD4F-FA6AFEA9519D}"/>
    <hyperlink ref="M49" r:id="rId68" xr:uid="{3F1D4EBD-CFDA-4D36-B613-F2EE38BFA343}"/>
    <hyperlink ref="N43" r:id="rId69" xr:uid="{B408C822-41DF-404A-87FB-3E7CDBFEACAD}"/>
    <hyperlink ref="N44" r:id="rId70" xr:uid="{88BCF774-975C-4955-99FA-098E6A70DB3A}"/>
    <hyperlink ref="N45" r:id="rId71" xr:uid="{295BDC19-D628-4D79-BE7C-E35303C7199A}"/>
    <hyperlink ref="N46" r:id="rId72" xr:uid="{1903F335-9FB6-422E-955E-1ADDC0C2A2C1}"/>
    <hyperlink ref="N47" r:id="rId73" xr:uid="{37E1CD30-D3E4-4AB2-A34A-E9715363EFBA}"/>
    <hyperlink ref="N48" r:id="rId74" xr:uid="{0BC03BA8-62BC-425C-9909-D1CC84AA371E}"/>
    <hyperlink ref="N49" r:id="rId75" xr:uid="{3F5FAF13-E740-47F5-8805-91B9694974D4}"/>
    <hyperlink ref="M33" r:id="rId76" xr:uid="{5E6E4451-5751-48FB-8C38-A2D99D78B1E5}"/>
    <hyperlink ref="N33" r:id="rId77" xr:uid="{98855261-4C09-41E7-BBC9-91BDCA7A02C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O239"/>
  <sheetViews>
    <sheetView zoomScale="99" workbookViewId="0">
      <pane xSplit="3" ySplit="2" topLeftCell="M21" activePane="bottomRight" state="frozen"/>
      <selection pane="bottomRight" activeCell="M21" sqref="M21"/>
      <selection pane="bottomLeft" activeCell="F26" sqref="F26"/>
      <selection pane="topRight" activeCell="F26" sqref="F26"/>
    </sheetView>
  </sheetViews>
  <sheetFormatPr defaultColWidth="10.875" defaultRowHeight="15.95"/>
  <cols>
    <col min="1" max="1" width="9" style="2" customWidth="1"/>
    <col min="2" max="2" width="9.375" style="2" bestFit="1" customWidth="1"/>
    <col min="3" max="3" width="21.125" bestFit="1" customWidth="1"/>
    <col min="4" max="4" width="13.125" style="21" bestFit="1" customWidth="1"/>
    <col min="5" max="5" width="38.5" style="28" bestFit="1" customWidth="1"/>
    <col min="6" max="6" width="46.125" style="28" customWidth="1"/>
    <col min="7" max="7" width="4.375" style="28" bestFit="1" customWidth="1"/>
    <col min="8" max="8" width="10.125" style="28" bestFit="1" customWidth="1"/>
    <col min="9" max="9" width="8" style="28" bestFit="1" customWidth="1"/>
    <col min="10" max="10" width="6.375" style="21" bestFit="1" customWidth="1"/>
    <col min="11" max="12" width="3.625" style="21" bestFit="1" customWidth="1"/>
    <col min="13" max="13" width="13.125" style="3" bestFit="1" customWidth="1"/>
    <col min="14" max="14" width="13.125" style="3" customWidth="1"/>
    <col min="15" max="15" width="14.375" style="3" bestFit="1" customWidth="1"/>
  </cols>
  <sheetData>
    <row r="1" spans="1:15" ht="18.95">
      <c r="A1" s="470" t="s">
        <v>190</v>
      </c>
      <c r="B1" s="470"/>
      <c r="C1" s="470"/>
      <c r="D1" s="470"/>
      <c r="E1" s="470"/>
      <c r="F1" s="26"/>
      <c r="G1" s="26"/>
      <c r="H1" s="26"/>
      <c r="I1" s="26"/>
      <c r="J1" s="25"/>
      <c r="K1" s="25"/>
      <c r="L1" s="25"/>
      <c r="M1" s="148"/>
      <c r="N1" s="148"/>
      <c r="O1" s="148"/>
    </row>
    <row r="2" spans="1:15" s="21" customFormat="1" ht="57">
      <c r="B2" s="21" t="s">
        <v>191</v>
      </c>
      <c r="D2" s="22" t="s">
        <v>6</v>
      </c>
      <c r="E2" s="11" t="s">
        <v>339</v>
      </c>
      <c r="F2" s="27" t="s">
        <v>193</v>
      </c>
      <c r="G2" s="23" t="s">
        <v>340</v>
      </c>
      <c r="H2" s="23" t="s">
        <v>341</v>
      </c>
      <c r="I2" s="23" t="s">
        <v>342</v>
      </c>
      <c r="J2" s="23" t="s">
        <v>343</v>
      </c>
      <c r="K2" s="23" t="s">
        <v>344</v>
      </c>
      <c r="L2" s="23" t="s">
        <v>340</v>
      </c>
      <c r="M2" s="149" t="s">
        <v>345</v>
      </c>
      <c r="N2" s="149" t="s">
        <v>346</v>
      </c>
      <c r="O2" s="149" t="s">
        <v>393</v>
      </c>
    </row>
    <row r="3" spans="1:15" s="4" customFormat="1" ht="15">
      <c r="A3" s="19" t="s">
        <v>5</v>
      </c>
      <c r="B3" s="19" t="s">
        <v>348</v>
      </c>
      <c r="C3" s="19"/>
      <c r="D3" s="24"/>
      <c r="E3" s="24"/>
      <c r="F3" s="24"/>
      <c r="G3" s="24"/>
      <c r="H3" s="24"/>
      <c r="I3" s="24"/>
      <c r="J3" s="24"/>
      <c r="K3" s="24"/>
      <c r="L3" s="24"/>
      <c r="M3" s="24"/>
      <c r="N3" s="24"/>
      <c r="O3" s="24"/>
    </row>
    <row r="4" spans="1:15" s="4" customFormat="1" ht="89.25" customHeight="1">
      <c r="A4" s="471" t="s">
        <v>394</v>
      </c>
      <c r="B4" s="154">
        <v>44802</v>
      </c>
      <c r="C4" s="153" t="s">
        <v>394</v>
      </c>
      <c r="G4" s="29"/>
      <c r="H4" s="29"/>
      <c r="I4" s="29"/>
      <c r="J4" s="11"/>
      <c r="K4" s="11"/>
      <c r="L4" s="30" t="s">
        <v>395</v>
      </c>
      <c r="M4" s="152" t="s">
        <v>396</v>
      </c>
      <c r="N4" s="152"/>
      <c r="O4" s="10"/>
    </row>
    <row r="5" spans="1:15" s="4" customFormat="1" ht="63.75" customHeight="1">
      <c r="A5" s="471"/>
      <c r="B5" s="156">
        <v>44803</v>
      </c>
      <c r="C5" s="155" t="s">
        <v>394</v>
      </c>
      <c r="G5" s="69"/>
      <c r="H5" s="69" t="s">
        <v>350</v>
      </c>
      <c r="I5" s="69" t="s">
        <v>350</v>
      </c>
      <c r="J5" s="31"/>
      <c r="K5" s="31"/>
      <c r="L5" s="30"/>
      <c r="M5" s="152" t="s">
        <v>396</v>
      </c>
      <c r="N5" s="152"/>
      <c r="O5" s="10"/>
    </row>
    <row r="6" spans="1:15" s="4" customFormat="1" ht="89.25" customHeight="1">
      <c r="A6" s="471"/>
      <c r="B6" s="156">
        <v>44804</v>
      </c>
      <c r="C6" s="155" t="s">
        <v>394</v>
      </c>
      <c r="G6" s="146"/>
      <c r="H6" s="69" t="s">
        <v>350</v>
      </c>
      <c r="I6" s="69" t="s">
        <v>350</v>
      </c>
      <c r="J6" s="31"/>
      <c r="K6" s="31"/>
      <c r="L6" s="30"/>
      <c r="M6" s="152" t="s">
        <v>396</v>
      </c>
      <c r="N6" s="152"/>
      <c r="O6" s="10"/>
    </row>
    <row r="7" spans="1:15" s="4" customFormat="1" ht="76.5" customHeight="1">
      <c r="A7" s="471"/>
      <c r="B7" s="156">
        <v>44805</v>
      </c>
      <c r="C7" s="157" t="s">
        <v>397</v>
      </c>
      <c r="G7" s="146"/>
      <c r="H7" s="69" t="s">
        <v>350</v>
      </c>
      <c r="I7" s="69" t="s">
        <v>350</v>
      </c>
      <c r="J7" s="31"/>
      <c r="K7" s="31"/>
      <c r="L7" s="30"/>
      <c r="M7" s="152" t="s">
        <v>396</v>
      </c>
      <c r="N7" s="152"/>
      <c r="O7" s="10"/>
    </row>
    <row r="8" spans="1:15" s="4" customFormat="1" ht="38.25" customHeight="1">
      <c r="A8" s="472"/>
      <c r="B8" s="159">
        <v>44806</v>
      </c>
      <c r="C8" s="160" t="s">
        <v>397</v>
      </c>
      <c r="H8" s="69" t="s">
        <v>350</v>
      </c>
      <c r="I8" s="69" t="s">
        <v>350</v>
      </c>
      <c r="J8" s="31"/>
      <c r="K8" s="31"/>
      <c r="L8" s="30"/>
      <c r="M8" s="152" t="s">
        <v>396</v>
      </c>
      <c r="N8" s="152"/>
      <c r="O8" s="10"/>
    </row>
    <row r="9" spans="1:15" s="4" customFormat="1" ht="17.100000000000001">
      <c r="A9" s="471" t="s">
        <v>194</v>
      </c>
      <c r="B9" s="156">
        <v>44809</v>
      </c>
      <c r="C9" s="153" t="s">
        <v>398</v>
      </c>
      <c r="G9" s="146"/>
      <c r="H9" s="69" t="s">
        <v>350</v>
      </c>
      <c r="I9" s="69" t="s">
        <v>350</v>
      </c>
      <c r="J9" s="31"/>
      <c r="K9" s="31"/>
      <c r="L9" s="30"/>
      <c r="M9" s="152" t="s">
        <v>396</v>
      </c>
      <c r="N9" s="10"/>
      <c r="O9" s="10"/>
    </row>
    <row r="10" spans="1:15" s="4" customFormat="1" ht="15.75" customHeight="1">
      <c r="A10" s="471"/>
      <c r="B10" s="156">
        <v>44810</v>
      </c>
      <c r="C10" s="155" t="s">
        <v>399</v>
      </c>
      <c r="G10" s="146"/>
      <c r="H10" s="69" t="s">
        <v>350</v>
      </c>
      <c r="I10" s="69" t="s">
        <v>350</v>
      </c>
      <c r="J10" s="31"/>
      <c r="K10" s="31"/>
      <c r="L10" s="30"/>
      <c r="M10" s="152" t="s">
        <v>396</v>
      </c>
      <c r="N10" s="10"/>
      <c r="O10" s="10"/>
    </row>
    <row r="11" spans="1:15" s="4" customFormat="1" ht="12.75" customHeight="1">
      <c r="A11" s="471"/>
      <c r="B11" s="156">
        <v>44811</v>
      </c>
      <c r="C11" s="155" t="s">
        <v>400</v>
      </c>
      <c r="G11" s="24"/>
      <c r="H11" s="24"/>
      <c r="I11" s="24"/>
      <c r="J11" s="24"/>
      <c r="K11" s="24"/>
      <c r="L11" s="24"/>
      <c r="M11" s="24"/>
      <c r="N11" s="24"/>
      <c r="O11" s="24"/>
    </row>
    <row r="12" spans="1:15" s="4" customFormat="1" ht="76.5" customHeight="1">
      <c r="A12" s="471"/>
      <c r="B12" s="156">
        <v>44812</v>
      </c>
      <c r="C12" s="155" t="s">
        <v>394</v>
      </c>
      <c r="G12" s="29"/>
      <c r="H12" s="69" t="s">
        <v>350</v>
      </c>
      <c r="I12" s="69" t="s">
        <v>350</v>
      </c>
      <c r="J12" s="31"/>
      <c r="K12" s="31"/>
      <c r="L12" s="30"/>
      <c r="M12" s="152" t="s">
        <v>396</v>
      </c>
      <c r="N12" s="10"/>
      <c r="O12" s="10"/>
    </row>
    <row r="13" spans="1:15" s="4" customFormat="1" ht="81" customHeight="1">
      <c r="A13" s="472"/>
      <c r="B13" s="159">
        <v>44813</v>
      </c>
      <c r="C13" s="155" t="s">
        <v>401</v>
      </c>
      <c r="G13" s="29"/>
      <c r="H13" s="69" t="s">
        <v>350</v>
      </c>
      <c r="I13" s="69" t="s">
        <v>350</v>
      </c>
      <c r="J13" s="31"/>
      <c r="K13" s="31"/>
      <c r="L13" s="30"/>
      <c r="M13" s="152" t="s">
        <v>396</v>
      </c>
      <c r="N13" s="10"/>
      <c r="O13" s="10"/>
    </row>
    <row r="14" spans="1:15" s="4" customFormat="1" ht="90">
      <c r="A14" s="473" t="s">
        <v>198</v>
      </c>
      <c r="B14" s="156">
        <v>44816</v>
      </c>
      <c r="C14" s="161" t="s">
        <v>394</v>
      </c>
      <c r="D14" s="76" t="s">
        <v>90</v>
      </c>
      <c r="E14" s="29" t="s">
        <v>402</v>
      </c>
      <c r="F14" s="29" t="s">
        <v>403</v>
      </c>
      <c r="G14" s="69"/>
      <c r="H14" s="69" t="s">
        <v>350</v>
      </c>
      <c r="I14" s="69" t="s">
        <v>350</v>
      </c>
      <c r="J14" s="31"/>
      <c r="K14" s="31"/>
      <c r="L14" s="30"/>
      <c r="M14" s="152" t="s">
        <v>396</v>
      </c>
      <c r="N14" s="10"/>
      <c r="O14" s="10"/>
    </row>
    <row r="15" spans="1:15" s="4" customFormat="1" ht="89.25" customHeight="1">
      <c r="A15" s="473"/>
      <c r="B15" s="156">
        <v>44817</v>
      </c>
      <c r="C15" s="161" t="s">
        <v>394</v>
      </c>
      <c r="G15" s="146"/>
      <c r="H15" s="69" t="s">
        <v>350</v>
      </c>
      <c r="I15" s="69" t="s">
        <v>350</v>
      </c>
      <c r="J15" s="31"/>
      <c r="K15" s="31"/>
      <c r="L15" s="30"/>
      <c r="M15" s="152" t="s">
        <v>396</v>
      </c>
      <c r="N15" s="10"/>
      <c r="O15" s="10"/>
    </row>
    <row r="16" spans="1:15" s="4" customFormat="1" ht="76.5" customHeight="1">
      <c r="A16" s="473"/>
      <c r="B16" s="156">
        <v>44818</v>
      </c>
      <c r="C16" s="161" t="s">
        <v>394</v>
      </c>
      <c r="G16" s="146"/>
      <c r="H16" s="69" t="s">
        <v>350</v>
      </c>
      <c r="I16" s="69" t="s">
        <v>350</v>
      </c>
      <c r="J16" s="31"/>
      <c r="K16" s="31"/>
      <c r="L16" s="30"/>
      <c r="M16" s="152" t="s">
        <v>396</v>
      </c>
      <c r="N16" s="10"/>
      <c r="O16" s="10"/>
    </row>
    <row r="17" spans="1:15" s="4" customFormat="1" ht="51" customHeight="1">
      <c r="A17" s="473"/>
      <c r="B17" s="156">
        <v>44819</v>
      </c>
      <c r="C17" s="161" t="s">
        <v>394</v>
      </c>
      <c r="G17" s="146"/>
      <c r="H17" s="69" t="s">
        <v>350</v>
      </c>
      <c r="I17" s="69" t="s">
        <v>350</v>
      </c>
      <c r="J17" s="31"/>
      <c r="K17" s="31"/>
      <c r="L17" s="30"/>
      <c r="M17" s="152" t="s">
        <v>396</v>
      </c>
      <c r="N17" s="10"/>
      <c r="O17" s="10"/>
    </row>
    <row r="18" spans="1:15" s="4" customFormat="1" ht="51" customHeight="1">
      <c r="A18" s="474"/>
      <c r="B18" s="159">
        <v>44820</v>
      </c>
      <c r="C18" s="162" t="s">
        <v>394</v>
      </c>
      <c r="G18" s="146"/>
      <c r="H18" s="69" t="s">
        <v>350</v>
      </c>
      <c r="I18" s="69" t="s">
        <v>350</v>
      </c>
      <c r="J18" s="31"/>
      <c r="K18" s="31"/>
      <c r="L18" s="30"/>
      <c r="M18" s="152" t="s">
        <v>396</v>
      </c>
      <c r="N18" s="10"/>
      <c r="O18" s="10"/>
    </row>
    <row r="19" spans="1:15" s="4" customFormat="1" ht="60">
      <c r="A19" s="473" t="s">
        <v>201</v>
      </c>
      <c r="B19" s="156">
        <v>44823</v>
      </c>
      <c r="C19" s="161" t="s">
        <v>394</v>
      </c>
      <c r="D19" s="76" t="s">
        <v>90</v>
      </c>
      <c r="E19" s="69" t="s">
        <v>404</v>
      </c>
      <c r="F19" s="69" t="s">
        <v>405</v>
      </c>
      <c r="G19" s="24"/>
      <c r="H19" s="24"/>
      <c r="I19" s="24"/>
      <c r="J19" s="24"/>
      <c r="K19" s="24"/>
      <c r="L19" s="24"/>
      <c r="M19" s="24"/>
      <c r="N19" s="24"/>
      <c r="O19" s="24"/>
    </row>
    <row r="20" spans="1:15" s="4" customFormat="1" ht="76.5" customHeight="1">
      <c r="A20" s="473"/>
      <c r="B20" s="156">
        <v>44824</v>
      </c>
      <c r="C20" s="161" t="s">
        <v>394</v>
      </c>
      <c r="G20" s="29"/>
      <c r="H20" s="29"/>
      <c r="I20" s="29" t="s">
        <v>350</v>
      </c>
      <c r="J20" s="31"/>
      <c r="K20" s="31"/>
      <c r="L20" s="30"/>
      <c r="M20" s="152" t="s">
        <v>396</v>
      </c>
      <c r="N20" s="10"/>
      <c r="O20" s="10"/>
    </row>
    <row r="21" spans="1:15" s="4" customFormat="1" ht="63.75" customHeight="1">
      <c r="A21" s="473"/>
      <c r="B21" s="156">
        <v>44825</v>
      </c>
      <c r="C21" s="161" t="s">
        <v>394</v>
      </c>
      <c r="G21" s="69"/>
      <c r="H21" s="69"/>
      <c r="I21" s="69" t="s">
        <v>350</v>
      </c>
      <c r="J21" s="31"/>
      <c r="K21" s="31"/>
      <c r="L21" s="30"/>
      <c r="M21" s="152" t="s">
        <v>396</v>
      </c>
      <c r="N21" s="10"/>
      <c r="O21" s="10"/>
    </row>
    <row r="22" spans="1:15" s="4" customFormat="1" ht="89.25" customHeight="1">
      <c r="A22" s="473"/>
      <c r="B22" s="156">
        <v>44826</v>
      </c>
      <c r="C22" s="161" t="s">
        <v>394</v>
      </c>
      <c r="G22" s="146"/>
      <c r="H22" s="146"/>
      <c r="I22" s="146"/>
      <c r="J22" s="31"/>
      <c r="K22" s="31"/>
      <c r="L22" s="30"/>
      <c r="M22" s="152" t="s">
        <v>396</v>
      </c>
      <c r="N22" s="10"/>
      <c r="O22" s="10"/>
    </row>
    <row r="23" spans="1:15" s="4" customFormat="1" ht="76.5" customHeight="1">
      <c r="A23" s="474"/>
      <c r="B23" s="159">
        <v>44827</v>
      </c>
      <c r="C23" s="162" t="s">
        <v>394</v>
      </c>
      <c r="G23" s="146"/>
      <c r="H23" s="146"/>
      <c r="I23" s="146"/>
      <c r="J23" s="31"/>
      <c r="K23" s="31"/>
      <c r="L23" s="30"/>
      <c r="M23" s="152" t="s">
        <v>396</v>
      </c>
      <c r="N23" s="10"/>
      <c r="O23" s="10"/>
    </row>
    <row r="24" spans="1:15" s="4" customFormat="1" ht="105">
      <c r="A24" s="473" t="s">
        <v>205</v>
      </c>
      <c r="B24" s="156">
        <v>44830</v>
      </c>
      <c r="C24" s="163" t="s">
        <v>394</v>
      </c>
      <c r="D24" s="77" t="s">
        <v>92</v>
      </c>
      <c r="E24" s="69" t="s">
        <v>406</v>
      </c>
      <c r="F24" s="146" t="s">
        <v>407</v>
      </c>
      <c r="G24" s="146"/>
      <c r="H24" s="146"/>
      <c r="I24" s="146"/>
      <c r="J24" s="31"/>
      <c r="K24" s="31"/>
      <c r="L24" s="30"/>
      <c r="M24" s="152" t="s">
        <v>396</v>
      </c>
      <c r="N24" s="10"/>
      <c r="O24" s="10"/>
    </row>
    <row r="25" spans="1:15" s="4" customFormat="1" ht="15.75" customHeight="1">
      <c r="A25" s="473"/>
      <c r="B25" s="156">
        <v>44831</v>
      </c>
      <c r="C25" s="163" t="s">
        <v>394</v>
      </c>
      <c r="G25" s="146"/>
      <c r="H25" s="146"/>
      <c r="I25" s="146"/>
      <c r="J25" s="31"/>
      <c r="K25" s="31"/>
      <c r="L25" s="30"/>
      <c r="M25" s="152" t="s">
        <v>396</v>
      </c>
      <c r="N25" s="10"/>
      <c r="O25" s="10"/>
    </row>
    <row r="26" spans="1:15" s="4" customFormat="1" ht="12.75" customHeight="1">
      <c r="A26" s="473"/>
      <c r="B26" s="156">
        <v>44832</v>
      </c>
      <c r="C26" s="163" t="s">
        <v>394</v>
      </c>
      <c r="G26" s="24"/>
      <c r="H26" s="24"/>
      <c r="I26" s="24"/>
      <c r="J26" s="24"/>
      <c r="K26" s="24"/>
      <c r="L26" s="24"/>
      <c r="M26" s="24"/>
      <c r="N26" s="24"/>
      <c r="O26" s="24"/>
    </row>
    <row r="27" spans="1:15" s="4" customFormat="1" ht="76.5" customHeight="1">
      <c r="A27" s="473"/>
      <c r="B27" s="156">
        <v>44833</v>
      </c>
      <c r="C27" s="164" t="s">
        <v>408</v>
      </c>
      <c r="G27" s="29"/>
      <c r="H27" s="29" t="s">
        <v>375</v>
      </c>
      <c r="I27" s="29" t="s">
        <v>375</v>
      </c>
      <c r="J27" s="31" t="s">
        <v>375</v>
      </c>
      <c r="K27" s="31"/>
      <c r="L27" s="30"/>
      <c r="M27" s="152" t="s">
        <v>396</v>
      </c>
      <c r="N27" s="10"/>
      <c r="O27" s="10"/>
    </row>
    <row r="28" spans="1:15" s="4" customFormat="1" ht="63.75" customHeight="1">
      <c r="A28" s="474"/>
      <c r="B28" s="159">
        <v>44834</v>
      </c>
      <c r="C28" s="165" t="s">
        <v>394</v>
      </c>
      <c r="G28" s="69"/>
      <c r="H28" s="69"/>
      <c r="I28" s="69" t="s">
        <v>375</v>
      </c>
      <c r="J28" s="31" t="s">
        <v>375</v>
      </c>
      <c r="K28" s="31"/>
      <c r="L28" s="30"/>
      <c r="M28" s="152" t="s">
        <v>396</v>
      </c>
      <c r="N28" s="10"/>
      <c r="O28" s="10"/>
    </row>
    <row r="29" spans="1:15" s="4" customFormat="1" ht="90">
      <c r="A29" s="473" t="s">
        <v>208</v>
      </c>
      <c r="B29" s="156">
        <v>44837</v>
      </c>
      <c r="C29" s="166" t="s">
        <v>394</v>
      </c>
      <c r="D29" s="77" t="s">
        <v>92</v>
      </c>
      <c r="E29" s="69" t="s">
        <v>409</v>
      </c>
      <c r="F29" s="146" t="s">
        <v>410</v>
      </c>
      <c r="G29" s="146"/>
      <c r="H29" s="146" t="s">
        <v>375</v>
      </c>
      <c r="I29" s="146" t="s">
        <v>375</v>
      </c>
      <c r="J29" s="31"/>
      <c r="K29" s="31"/>
      <c r="L29" s="30"/>
      <c r="M29" s="152" t="s">
        <v>396</v>
      </c>
      <c r="N29" s="10"/>
      <c r="O29" s="10"/>
    </row>
    <row r="30" spans="1:15" s="4" customFormat="1" ht="76.5" customHeight="1">
      <c r="A30" s="473"/>
      <c r="B30" s="156">
        <v>44838</v>
      </c>
      <c r="C30" s="166" t="s">
        <v>394</v>
      </c>
      <c r="G30" s="146"/>
      <c r="H30" s="146"/>
      <c r="I30" s="146"/>
      <c r="J30" s="31"/>
      <c r="K30" s="31"/>
      <c r="L30" s="30"/>
      <c r="M30" s="152" t="s">
        <v>396</v>
      </c>
      <c r="N30" s="10"/>
      <c r="O30" s="10"/>
    </row>
    <row r="31" spans="1:15" s="4" customFormat="1" ht="25.5" customHeight="1">
      <c r="A31" s="473"/>
      <c r="B31" s="156">
        <v>44839</v>
      </c>
      <c r="C31" s="166" t="s">
        <v>394</v>
      </c>
      <c r="G31" s="146"/>
      <c r="H31" s="146"/>
      <c r="I31" s="146"/>
      <c r="J31" s="31"/>
      <c r="K31" s="31"/>
      <c r="L31" s="30"/>
      <c r="M31" s="152" t="s">
        <v>396</v>
      </c>
      <c r="N31" s="10"/>
      <c r="O31" s="10"/>
    </row>
    <row r="32" spans="1:15" s="4" customFormat="1" ht="15.75" customHeight="1">
      <c r="A32" s="473"/>
      <c r="B32" s="156">
        <v>44840</v>
      </c>
      <c r="C32" s="167" t="s">
        <v>411</v>
      </c>
      <c r="G32" s="146"/>
      <c r="H32" s="146"/>
      <c r="I32" s="146"/>
      <c r="J32" s="31"/>
      <c r="K32" s="31"/>
      <c r="L32" s="30"/>
      <c r="M32" s="152" t="s">
        <v>396</v>
      </c>
      <c r="N32" s="10"/>
      <c r="O32" s="10"/>
    </row>
    <row r="33" spans="1:15" s="4" customFormat="1" ht="12.75" customHeight="1">
      <c r="A33" s="474"/>
      <c r="B33" s="159">
        <v>44841</v>
      </c>
      <c r="C33" s="168" t="s">
        <v>394</v>
      </c>
      <c r="G33" s="24"/>
      <c r="H33" s="24"/>
      <c r="I33" s="24"/>
      <c r="J33" s="24"/>
      <c r="K33" s="24"/>
      <c r="L33" s="24"/>
      <c r="M33" s="24"/>
      <c r="N33" s="24"/>
      <c r="O33" s="24"/>
    </row>
    <row r="34" spans="1:15" s="4" customFormat="1" ht="15">
      <c r="A34" s="473" t="s">
        <v>211</v>
      </c>
      <c r="B34" s="156">
        <v>44844</v>
      </c>
      <c r="C34" s="166" t="s">
        <v>394</v>
      </c>
      <c r="D34" s="76" t="s">
        <v>90</v>
      </c>
      <c r="E34" s="69" t="s">
        <v>412</v>
      </c>
      <c r="F34" s="4" t="s">
        <v>413</v>
      </c>
      <c r="G34" s="31"/>
      <c r="H34" s="31" t="s">
        <v>375</v>
      </c>
      <c r="I34" s="31" t="s">
        <v>375</v>
      </c>
      <c r="J34" s="31" t="s">
        <v>375</v>
      </c>
      <c r="K34" s="31"/>
      <c r="L34" s="30"/>
      <c r="M34" s="10"/>
      <c r="N34" s="10"/>
      <c r="O34" s="10"/>
    </row>
    <row r="35" spans="1:15" s="4" customFormat="1" ht="38.25" customHeight="1">
      <c r="A35" s="473"/>
      <c r="B35" s="156">
        <v>44845</v>
      </c>
      <c r="C35" s="169" t="s">
        <v>414</v>
      </c>
      <c r="G35" s="31"/>
      <c r="H35" s="31"/>
      <c r="I35" s="31"/>
      <c r="J35" s="31"/>
      <c r="K35" s="31"/>
      <c r="L35" s="30"/>
      <c r="M35" s="10"/>
      <c r="N35" s="10"/>
      <c r="O35" s="10"/>
    </row>
    <row r="36" spans="1:15" s="4" customFormat="1" ht="25.5" customHeight="1">
      <c r="A36" s="473"/>
      <c r="B36" s="156">
        <v>44846</v>
      </c>
      <c r="C36" s="166" t="s">
        <v>394</v>
      </c>
      <c r="G36" s="31"/>
      <c r="H36" s="31"/>
      <c r="I36" s="31"/>
      <c r="J36" s="31"/>
      <c r="K36" s="31"/>
      <c r="L36" s="30"/>
      <c r="M36" s="10"/>
      <c r="N36" s="10"/>
      <c r="O36" s="10"/>
    </row>
    <row r="37" spans="1:15" s="4" customFormat="1" ht="25.5" customHeight="1">
      <c r="A37" s="473"/>
      <c r="B37" s="156">
        <v>44847</v>
      </c>
      <c r="C37" s="166" t="s">
        <v>394</v>
      </c>
      <c r="G37" s="31"/>
      <c r="H37" s="31"/>
      <c r="I37" s="31"/>
      <c r="J37" s="31"/>
      <c r="K37" s="31"/>
      <c r="L37" s="30"/>
      <c r="M37" s="10"/>
      <c r="N37" s="10"/>
      <c r="O37" s="10"/>
    </row>
    <row r="38" spans="1:15" s="4" customFormat="1" ht="25.5" customHeight="1">
      <c r="A38" s="474"/>
      <c r="B38" s="159">
        <v>44848</v>
      </c>
      <c r="C38" s="168" t="s">
        <v>394</v>
      </c>
      <c r="G38" s="31"/>
      <c r="H38" s="31"/>
      <c r="I38" s="31"/>
      <c r="J38" s="31"/>
      <c r="K38" s="31"/>
      <c r="L38" s="30"/>
      <c r="M38" s="10"/>
      <c r="N38" s="10"/>
      <c r="O38" s="10"/>
    </row>
    <row r="39" spans="1:15" s="4" customFormat="1" ht="15">
      <c r="A39" s="473" t="s">
        <v>215</v>
      </c>
      <c r="B39" s="156">
        <v>44851</v>
      </c>
      <c r="C39" s="163" t="s">
        <v>394</v>
      </c>
      <c r="D39" s="76" t="s">
        <v>90</v>
      </c>
      <c r="E39" s="69" t="s">
        <v>412</v>
      </c>
      <c r="F39" s="146" t="s">
        <v>415</v>
      </c>
      <c r="G39" s="31"/>
      <c r="H39" s="31"/>
      <c r="I39" s="31"/>
      <c r="J39" s="31"/>
      <c r="K39" s="31"/>
      <c r="L39" s="30"/>
      <c r="M39" s="10"/>
      <c r="N39" s="10"/>
      <c r="O39" s="10"/>
    </row>
    <row r="40" spans="1:15" s="4" customFormat="1" ht="12.75" customHeight="1">
      <c r="A40" s="473"/>
      <c r="B40" s="156">
        <v>44852</v>
      </c>
      <c r="C40" s="163" t="s">
        <v>394</v>
      </c>
      <c r="D40" s="10"/>
      <c r="E40" s="10"/>
      <c r="F40" s="146"/>
      <c r="G40" s="183"/>
      <c r="H40" s="183"/>
      <c r="I40" s="183"/>
      <c r="J40" s="183"/>
      <c r="K40" s="183"/>
      <c r="L40" s="183"/>
      <c r="M40" s="183"/>
      <c r="N40" s="183"/>
      <c r="O40" s="183"/>
    </row>
    <row r="41" spans="1:15" s="4" customFormat="1" ht="15">
      <c r="A41" s="473"/>
      <c r="B41" s="156">
        <v>44853</v>
      </c>
      <c r="C41" s="163" t="s">
        <v>394</v>
      </c>
      <c r="D41" s="24"/>
      <c r="E41" s="24"/>
      <c r="F41" s="24"/>
      <c r="G41" s="31"/>
      <c r="H41" s="31"/>
      <c r="I41" s="31"/>
      <c r="J41" s="31"/>
      <c r="K41" s="31"/>
      <c r="L41" s="30"/>
      <c r="M41" s="10"/>
      <c r="N41" s="10"/>
      <c r="O41" s="10"/>
    </row>
    <row r="42" spans="1:15" s="4" customFormat="1" ht="27.75" customHeight="1">
      <c r="A42" s="473"/>
      <c r="B42" s="156">
        <v>44854</v>
      </c>
      <c r="C42" s="163" t="s">
        <v>394</v>
      </c>
      <c r="D42" s="76" t="s">
        <v>90</v>
      </c>
      <c r="E42" s="29" t="s">
        <v>402</v>
      </c>
      <c r="F42" s="29" t="s">
        <v>403</v>
      </c>
      <c r="G42" s="31"/>
      <c r="H42" s="31"/>
      <c r="I42" s="31"/>
      <c r="J42" s="31"/>
      <c r="K42" s="31"/>
      <c r="L42" s="30"/>
      <c r="M42" s="10"/>
      <c r="N42" s="10"/>
      <c r="O42" s="10"/>
    </row>
    <row r="43" spans="1:15" s="4" customFormat="1" ht="90">
      <c r="A43" s="474"/>
      <c r="B43" s="159">
        <v>44855</v>
      </c>
      <c r="C43" s="165" t="s">
        <v>394</v>
      </c>
      <c r="D43" s="76" t="s">
        <v>90</v>
      </c>
      <c r="E43" s="29" t="s">
        <v>402</v>
      </c>
      <c r="F43" s="29" t="s">
        <v>403</v>
      </c>
      <c r="G43" s="31"/>
      <c r="H43" s="31"/>
      <c r="I43" s="31"/>
      <c r="J43" s="31"/>
      <c r="K43" s="31"/>
      <c r="L43" s="30"/>
      <c r="M43" s="10"/>
      <c r="N43" s="10"/>
      <c r="O43" s="10"/>
    </row>
    <row r="44" spans="1:15" s="4" customFormat="1" ht="15">
      <c r="A44" s="473" t="s">
        <v>416</v>
      </c>
      <c r="B44" s="156">
        <v>44858</v>
      </c>
      <c r="C44" s="155" t="s">
        <v>394</v>
      </c>
      <c r="D44" s="77"/>
      <c r="E44" s="69"/>
      <c r="F44" s="69"/>
      <c r="G44" s="31"/>
      <c r="H44" s="31"/>
      <c r="I44" s="31"/>
      <c r="J44" s="31"/>
      <c r="K44" s="31"/>
      <c r="L44" s="30"/>
      <c r="M44" s="10"/>
      <c r="N44" s="10"/>
      <c r="O44" s="10"/>
    </row>
    <row r="45" spans="1:15" s="4" customFormat="1" ht="25.5" customHeight="1">
      <c r="A45" s="473"/>
      <c r="B45" s="156">
        <v>44859</v>
      </c>
      <c r="C45" s="155" t="s">
        <v>394</v>
      </c>
      <c r="D45" s="77"/>
      <c r="E45" s="69"/>
      <c r="F45" s="146"/>
      <c r="G45" s="31"/>
      <c r="H45" s="31"/>
      <c r="I45" s="31"/>
      <c r="J45" s="31"/>
      <c r="K45" s="31"/>
      <c r="L45" s="30"/>
      <c r="M45" s="10"/>
      <c r="N45" s="10"/>
      <c r="O45" s="10"/>
    </row>
    <row r="46" spans="1:15" s="4" customFormat="1" ht="12.75" customHeight="1">
      <c r="A46" s="473"/>
      <c r="B46" s="156">
        <v>44860</v>
      </c>
      <c r="C46" s="155" t="s">
        <v>394</v>
      </c>
      <c r="D46" s="76"/>
      <c r="E46" s="69"/>
      <c r="F46" s="146"/>
      <c r="G46" s="31"/>
      <c r="H46" s="31"/>
      <c r="I46" s="31"/>
      <c r="J46" s="31"/>
      <c r="K46" s="31"/>
      <c r="L46" s="30"/>
      <c r="M46" s="10"/>
      <c r="N46" s="10"/>
      <c r="O46" s="10"/>
    </row>
    <row r="47" spans="1:15" s="4" customFormat="1" ht="12.75" customHeight="1">
      <c r="A47" s="473"/>
      <c r="B47" s="156">
        <v>44861</v>
      </c>
      <c r="C47" s="155" t="s">
        <v>394</v>
      </c>
      <c r="D47" s="76"/>
      <c r="E47" s="69"/>
      <c r="F47" s="146"/>
      <c r="G47" s="31"/>
      <c r="H47" s="31"/>
      <c r="I47" s="31"/>
      <c r="J47" s="31"/>
      <c r="K47" s="31"/>
      <c r="L47" s="30"/>
      <c r="M47" s="10"/>
      <c r="N47" s="10"/>
      <c r="O47" s="10"/>
    </row>
    <row r="48" spans="1:15" s="4" customFormat="1" ht="12.75" customHeight="1">
      <c r="A48" s="474"/>
      <c r="B48" s="159">
        <v>44862</v>
      </c>
      <c r="C48" s="158" t="s">
        <v>394</v>
      </c>
      <c r="D48" s="10"/>
      <c r="E48" s="69"/>
      <c r="F48" s="146"/>
      <c r="G48" s="24"/>
      <c r="H48" s="24"/>
      <c r="I48" s="24"/>
      <c r="J48" s="24"/>
      <c r="K48" s="24"/>
      <c r="L48" s="24"/>
      <c r="M48" s="24"/>
      <c r="N48" s="24"/>
      <c r="O48" s="24"/>
    </row>
    <row r="49" spans="1:15" s="4" customFormat="1" ht="15">
      <c r="A49" s="473" t="s">
        <v>417</v>
      </c>
      <c r="B49" s="154">
        <v>44865</v>
      </c>
      <c r="C49" s="170" t="s">
        <v>394</v>
      </c>
      <c r="D49" s="24"/>
      <c r="E49" s="24"/>
      <c r="F49" s="24"/>
      <c r="G49" s="11"/>
      <c r="H49" s="11"/>
      <c r="I49" s="11"/>
      <c r="J49" s="11"/>
      <c r="K49" s="11"/>
      <c r="L49" s="30"/>
      <c r="M49" s="10"/>
      <c r="N49" s="10"/>
      <c r="O49" s="10"/>
    </row>
    <row r="50" spans="1:15" s="4" customFormat="1" ht="12.75" customHeight="1">
      <c r="A50" s="473"/>
      <c r="B50" s="156">
        <v>44866</v>
      </c>
      <c r="C50" s="171" t="s">
        <v>394</v>
      </c>
      <c r="D50" s="76"/>
      <c r="E50" s="29"/>
      <c r="F50" s="29"/>
      <c r="G50" s="31"/>
      <c r="H50" s="31"/>
      <c r="I50" s="31"/>
      <c r="J50" s="31"/>
      <c r="K50" s="31"/>
      <c r="L50" s="30"/>
      <c r="M50" s="10"/>
      <c r="N50" s="10"/>
      <c r="O50" s="10"/>
    </row>
    <row r="51" spans="1:15" s="4" customFormat="1" ht="12.75" customHeight="1">
      <c r="A51" s="473"/>
      <c r="B51" s="156">
        <v>44867</v>
      </c>
      <c r="C51" s="171" t="s">
        <v>394</v>
      </c>
      <c r="D51" s="76"/>
      <c r="E51" s="69"/>
      <c r="F51" s="69"/>
      <c r="G51" s="31"/>
      <c r="H51" s="31"/>
      <c r="I51" s="31"/>
      <c r="J51" s="31"/>
      <c r="K51" s="31"/>
      <c r="L51" s="30"/>
      <c r="M51" s="10"/>
      <c r="N51" s="10"/>
      <c r="O51" s="10"/>
    </row>
    <row r="52" spans="1:15" s="4" customFormat="1" ht="12.75" customHeight="1">
      <c r="A52" s="473"/>
      <c r="B52" s="156">
        <v>44868</v>
      </c>
      <c r="C52" s="171" t="s">
        <v>394</v>
      </c>
      <c r="D52" s="77"/>
      <c r="E52" s="69"/>
      <c r="F52" s="146"/>
      <c r="G52" s="31"/>
      <c r="H52" s="31"/>
      <c r="I52" s="31"/>
      <c r="J52" s="31"/>
      <c r="K52" s="31"/>
      <c r="L52" s="30"/>
      <c r="M52" s="10"/>
      <c r="N52" s="10"/>
      <c r="O52" s="10"/>
    </row>
    <row r="53" spans="1:15" s="4" customFormat="1" ht="12.75" customHeight="1">
      <c r="A53" s="474"/>
      <c r="B53" s="159">
        <v>44869</v>
      </c>
      <c r="C53" s="172" t="s">
        <v>394</v>
      </c>
      <c r="D53" s="77"/>
      <c r="E53" s="69"/>
      <c r="F53" s="146"/>
      <c r="G53" s="31"/>
      <c r="H53" s="31"/>
      <c r="I53" s="31"/>
      <c r="J53" s="31"/>
      <c r="K53" s="31"/>
      <c r="L53" s="30"/>
      <c r="M53" s="10"/>
      <c r="N53" s="10"/>
      <c r="O53" s="10"/>
    </row>
    <row r="54" spans="1:15" s="4" customFormat="1" ht="15">
      <c r="A54" s="473" t="s">
        <v>418</v>
      </c>
      <c r="B54" s="156">
        <v>44872</v>
      </c>
      <c r="C54" s="161" t="s">
        <v>394</v>
      </c>
      <c r="D54" s="76"/>
      <c r="E54" s="29"/>
      <c r="F54" s="29"/>
      <c r="G54" s="31"/>
      <c r="H54" s="31"/>
      <c r="I54" s="31"/>
      <c r="J54" s="31"/>
      <c r="K54" s="31"/>
      <c r="L54" s="30"/>
      <c r="M54" s="10"/>
      <c r="N54" s="10"/>
      <c r="O54" s="10"/>
    </row>
    <row r="55" spans="1:15" s="4" customFormat="1" ht="12.75" customHeight="1">
      <c r="A55" s="473"/>
      <c r="B55" s="156">
        <v>44873</v>
      </c>
      <c r="C55" s="161" t="s">
        <v>394</v>
      </c>
      <c r="G55" s="31"/>
      <c r="H55" s="31"/>
      <c r="I55" s="31"/>
      <c r="J55" s="31"/>
      <c r="K55" s="31"/>
      <c r="L55" s="30"/>
      <c r="M55" s="10"/>
      <c r="N55" s="10"/>
      <c r="O55" s="10"/>
    </row>
    <row r="56" spans="1:15" s="4" customFormat="1" ht="12.75" customHeight="1">
      <c r="A56" s="473"/>
      <c r="B56" s="156">
        <v>44874</v>
      </c>
      <c r="C56" s="161" t="s">
        <v>394</v>
      </c>
      <c r="G56" s="24"/>
      <c r="H56" s="24"/>
      <c r="I56" s="24"/>
      <c r="J56" s="24"/>
      <c r="K56" s="24"/>
      <c r="L56" s="24"/>
      <c r="M56" s="24"/>
      <c r="N56" s="24"/>
      <c r="O56" s="24"/>
    </row>
    <row r="57" spans="1:15" s="4" customFormat="1" ht="12.75" customHeight="1">
      <c r="A57" s="473"/>
      <c r="B57" s="156">
        <v>44875</v>
      </c>
      <c r="C57" s="161" t="s">
        <v>394</v>
      </c>
      <c r="G57" s="31"/>
      <c r="H57" s="31"/>
      <c r="I57" s="31"/>
      <c r="J57" s="31"/>
      <c r="K57" s="31"/>
      <c r="L57" s="30"/>
      <c r="M57" s="10"/>
      <c r="N57" s="10"/>
      <c r="O57" s="10"/>
    </row>
    <row r="58" spans="1:15" s="4" customFormat="1" ht="12.75" customHeight="1">
      <c r="A58" s="474"/>
      <c r="B58" s="159">
        <v>44876</v>
      </c>
      <c r="C58" s="162" t="s">
        <v>394</v>
      </c>
      <c r="G58" s="31"/>
      <c r="H58" s="31"/>
      <c r="I58" s="31"/>
      <c r="J58" s="31"/>
      <c r="K58" s="31"/>
      <c r="L58" s="30"/>
      <c r="M58" s="10"/>
      <c r="N58" s="10"/>
      <c r="O58" s="10"/>
    </row>
    <row r="59" spans="1:15" s="4" customFormat="1" ht="60">
      <c r="A59" s="473" t="s">
        <v>419</v>
      </c>
      <c r="B59" s="156">
        <v>44879</v>
      </c>
      <c r="C59" s="161" t="s">
        <v>394</v>
      </c>
      <c r="D59" s="76" t="s">
        <v>90</v>
      </c>
      <c r="E59" s="69" t="s">
        <v>404</v>
      </c>
      <c r="F59" s="69" t="s">
        <v>405</v>
      </c>
      <c r="G59" s="31"/>
      <c r="H59" s="31"/>
      <c r="I59" s="31"/>
      <c r="J59" s="31"/>
      <c r="K59" s="31"/>
      <c r="L59" s="30"/>
      <c r="M59" s="10"/>
      <c r="N59" s="10"/>
      <c r="O59" s="10"/>
    </row>
    <row r="60" spans="1:15" s="4" customFormat="1" ht="12.75" customHeight="1">
      <c r="A60" s="473"/>
      <c r="B60" s="156">
        <v>44880</v>
      </c>
      <c r="C60" s="161" t="s">
        <v>394</v>
      </c>
      <c r="G60" s="31"/>
      <c r="H60" s="31"/>
      <c r="I60" s="31"/>
      <c r="J60" s="31"/>
      <c r="K60" s="31"/>
      <c r="L60" s="30"/>
      <c r="M60" s="10"/>
      <c r="N60" s="10"/>
      <c r="O60" s="10"/>
    </row>
    <row r="61" spans="1:15" s="4" customFormat="1" ht="12.75" customHeight="1">
      <c r="A61" s="473"/>
      <c r="B61" s="156">
        <v>44881</v>
      </c>
      <c r="C61" s="161" t="s">
        <v>394</v>
      </c>
      <c r="G61" s="31"/>
      <c r="H61" s="31"/>
      <c r="I61" s="31"/>
      <c r="J61" s="31"/>
      <c r="K61" s="31"/>
      <c r="L61" s="30"/>
      <c r="M61" s="10"/>
      <c r="N61" s="10"/>
      <c r="O61" s="10"/>
    </row>
    <row r="62" spans="1:15" s="4" customFormat="1" ht="12.75" customHeight="1">
      <c r="A62" s="473"/>
      <c r="B62" s="156">
        <v>44882</v>
      </c>
      <c r="C62" s="161" t="s">
        <v>394</v>
      </c>
      <c r="G62" s="31"/>
      <c r="H62" s="31"/>
      <c r="I62" s="31"/>
      <c r="J62" s="31"/>
      <c r="K62" s="31"/>
      <c r="L62" s="30"/>
      <c r="M62" s="10"/>
      <c r="N62" s="10"/>
      <c r="O62" s="10"/>
    </row>
    <row r="63" spans="1:15" s="4" customFormat="1" ht="12.75" customHeight="1">
      <c r="A63" s="474"/>
      <c r="B63" s="159">
        <v>44883</v>
      </c>
      <c r="C63" s="162" t="s">
        <v>394</v>
      </c>
      <c r="G63" s="31"/>
      <c r="H63" s="31"/>
      <c r="I63" s="31"/>
      <c r="J63" s="31"/>
      <c r="K63" s="31"/>
      <c r="L63" s="30"/>
      <c r="M63" s="10"/>
      <c r="N63" s="10"/>
      <c r="O63" s="10"/>
    </row>
    <row r="64" spans="1:15" s="4" customFormat="1" ht="105">
      <c r="A64" s="473" t="s">
        <v>420</v>
      </c>
      <c r="B64" s="156">
        <v>44886</v>
      </c>
      <c r="C64" s="163" t="s">
        <v>394</v>
      </c>
      <c r="D64" s="77" t="s">
        <v>92</v>
      </c>
      <c r="E64" s="69" t="s">
        <v>406</v>
      </c>
      <c r="F64" s="146" t="s">
        <v>407</v>
      </c>
      <c r="G64" s="24"/>
      <c r="H64" s="24"/>
      <c r="I64" s="24"/>
      <c r="J64" s="24"/>
      <c r="K64" s="24"/>
      <c r="L64" s="24"/>
      <c r="M64" s="24"/>
      <c r="N64" s="24"/>
      <c r="O64" s="24"/>
    </row>
    <row r="65" spans="1:15" s="4" customFormat="1" ht="25.5" customHeight="1">
      <c r="A65" s="473"/>
      <c r="B65" s="156">
        <v>44887</v>
      </c>
      <c r="C65" s="169" t="s">
        <v>414</v>
      </c>
      <c r="G65" s="31"/>
      <c r="H65" s="31"/>
      <c r="I65" s="31"/>
      <c r="J65" s="31"/>
      <c r="K65" s="31"/>
      <c r="L65" s="30"/>
      <c r="M65" s="10"/>
      <c r="N65" s="10"/>
      <c r="O65" s="10"/>
    </row>
    <row r="66" spans="1:15" s="4" customFormat="1" ht="25.5" customHeight="1">
      <c r="A66" s="473"/>
      <c r="B66" s="156">
        <v>44888</v>
      </c>
      <c r="C66" s="163" t="s">
        <v>394</v>
      </c>
      <c r="G66" s="31"/>
      <c r="H66" s="31"/>
      <c r="I66" s="31"/>
      <c r="J66" s="31"/>
      <c r="K66" s="31"/>
      <c r="L66" s="30"/>
      <c r="M66" s="10"/>
      <c r="N66" s="10"/>
      <c r="O66" s="10"/>
    </row>
    <row r="67" spans="1:15" s="4" customFormat="1" ht="25.5" customHeight="1">
      <c r="A67" s="473"/>
      <c r="B67" s="156">
        <v>44889</v>
      </c>
      <c r="C67" s="163" t="s">
        <v>394</v>
      </c>
      <c r="G67" s="31"/>
      <c r="H67" s="31"/>
      <c r="I67" s="31"/>
      <c r="J67" s="31"/>
      <c r="K67" s="31"/>
      <c r="L67" s="30"/>
      <c r="M67" s="10"/>
      <c r="N67" s="10"/>
      <c r="O67" s="10"/>
    </row>
    <row r="68" spans="1:15" s="4" customFormat="1" ht="12.75" customHeight="1">
      <c r="A68" s="474"/>
      <c r="B68" s="159">
        <v>44890</v>
      </c>
      <c r="C68" s="165" t="s">
        <v>394</v>
      </c>
      <c r="G68" s="31"/>
      <c r="H68" s="31"/>
      <c r="I68" s="31"/>
      <c r="J68" s="31"/>
      <c r="K68" s="31"/>
      <c r="L68" s="30"/>
      <c r="M68" s="10"/>
      <c r="N68" s="10"/>
      <c r="O68" s="10"/>
    </row>
    <row r="69" spans="1:15" s="4" customFormat="1" ht="90">
      <c r="A69" s="473" t="s">
        <v>421</v>
      </c>
      <c r="B69" s="156">
        <v>44893</v>
      </c>
      <c r="C69" s="166" t="s">
        <v>394</v>
      </c>
      <c r="D69" s="77" t="s">
        <v>92</v>
      </c>
      <c r="E69" s="69" t="s">
        <v>409</v>
      </c>
      <c r="F69" s="146" t="s">
        <v>410</v>
      </c>
      <c r="G69" s="31"/>
      <c r="H69" s="31"/>
      <c r="I69" s="31"/>
      <c r="J69" s="31"/>
      <c r="K69" s="31"/>
      <c r="L69" s="30"/>
      <c r="M69" s="10"/>
      <c r="N69" s="10"/>
      <c r="O69" s="10"/>
    </row>
    <row r="70" spans="1:15" s="4" customFormat="1" ht="12.75" customHeight="1">
      <c r="A70" s="473"/>
      <c r="B70" s="156">
        <v>44894</v>
      </c>
      <c r="C70" s="166" t="s">
        <v>394</v>
      </c>
      <c r="G70" s="31"/>
      <c r="H70" s="31"/>
      <c r="I70" s="31"/>
      <c r="J70" s="31"/>
      <c r="K70" s="31"/>
      <c r="L70" s="30"/>
      <c r="M70" s="10"/>
      <c r="N70" s="10"/>
      <c r="O70" s="10"/>
    </row>
    <row r="71" spans="1:15" s="4" customFormat="1" ht="12.75" customHeight="1">
      <c r="A71" s="473"/>
      <c r="B71" s="156">
        <v>44895</v>
      </c>
      <c r="C71" s="166" t="s">
        <v>394</v>
      </c>
      <c r="G71" s="24"/>
      <c r="H71" s="24"/>
      <c r="I71" s="24"/>
      <c r="J71" s="24"/>
      <c r="K71" s="24"/>
      <c r="L71" s="24"/>
      <c r="M71" s="24"/>
      <c r="N71" s="24"/>
      <c r="O71" s="24"/>
    </row>
    <row r="72" spans="1:15" s="4" customFormat="1" ht="12.75" customHeight="1">
      <c r="A72" s="473"/>
      <c r="B72" s="156">
        <v>44896</v>
      </c>
      <c r="C72" s="166" t="s">
        <v>394</v>
      </c>
      <c r="G72" s="31"/>
      <c r="H72" s="31"/>
      <c r="I72" s="31"/>
      <c r="J72" s="31"/>
      <c r="K72" s="31"/>
      <c r="L72" s="30"/>
      <c r="M72" s="10"/>
      <c r="N72" s="10"/>
      <c r="O72" s="10"/>
    </row>
    <row r="73" spans="1:15" s="4" customFormat="1" ht="25.5" customHeight="1">
      <c r="A73" s="474"/>
      <c r="B73" s="159">
        <v>44897</v>
      </c>
      <c r="C73" s="168" t="s">
        <v>394</v>
      </c>
      <c r="G73" s="31"/>
      <c r="H73" s="31"/>
      <c r="I73" s="31"/>
      <c r="J73" s="31"/>
      <c r="K73" s="31"/>
      <c r="L73" s="30"/>
      <c r="M73" s="10"/>
      <c r="N73" s="10"/>
      <c r="O73" s="10"/>
    </row>
    <row r="74" spans="1:15" s="4" customFormat="1" ht="15">
      <c r="A74" s="473" t="s">
        <v>422</v>
      </c>
      <c r="B74" s="156">
        <v>44900</v>
      </c>
      <c r="C74" s="166" t="s">
        <v>394</v>
      </c>
      <c r="D74" s="76" t="s">
        <v>90</v>
      </c>
      <c r="E74" s="69" t="s">
        <v>412</v>
      </c>
      <c r="F74" s="4" t="s">
        <v>413</v>
      </c>
      <c r="G74" s="31"/>
      <c r="H74" s="31"/>
      <c r="I74" s="31"/>
      <c r="J74" s="31"/>
      <c r="K74" s="31"/>
      <c r="L74" s="30"/>
      <c r="M74" s="10"/>
      <c r="N74" s="10"/>
      <c r="O74" s="10"/>
    </row>
    <row r="75" spans="1:15" s="4" customFormat="1" ht="12.75" customHeight="1">
      <c r="A75" s="473"/>
      <c r="B75" s="156">
        <v>44901</v>
      </c>
      <c r="C75" s="166" t="s">
        <v>394</v>
      </c>
      <c r="G75" s="31"/>
      <c r="H75" s="31"/>
      <c r="I75" s="31"/>
      <c r="J75" s="31"/>
      <c r="K75" s="31"/>
      <c r="L75" s="30"/>
      <c r="M75" s="10"/>
      <c r="N75" s="10"/>
      <c r="O75" s="10"/>
    </row>
    <row r="76" spans="1:15" s="4" customFormat="1" ht="25.5" customHeight="1">
      <c r="A76" s="473"/>
      <c r="B76" s="156">
        <v>44902</v>
      </c>
      <c r="C76" s="166" t="s">
        <v>394</v>
      </c>
      <c r="G76" s="31"/>
      <c r="H76" s="31"/>
      <c r="I76" s="31"/>
      <c r="J76" s="31"/>
      <c r="K76" s="31"/>
      <c r="L76" s="30"/>
      <c r="M76" s="10"/>
      <c r="N76" s="10"/>
      <c r="O76" s="10"/>
    </row>
    <row r="77" spans="1:15" s="4" customFormat="1" ht="12.75" customHeight="1">
      <c r="A77" s="473"/>
      <c r="B77" s="156">
        <v>44903</v>
      </c>
      <c r="C77" s="167" t="s">
        <v>423</v>
      </c>
      <c r="G77" s="31"/>
      <c r="H77" s="31"/>
      <c r="I77" s="31"/>
      <c r="J77" s="31"/>
      <c r="K77" s="31"/>
      <c r="L77" s="30"/>
      <c r="M77" s="10"/>
      <c r="N77" s="10"/>
      <c r="O77" s="10"/>
    </row>
    <row r="78" spans="1:15" s="4" customFormat="1" ht="12.75" customHeight="1">
      <c r="A78" s="474"/>
      <c r="B78" s="159">
        <v>44904</v>
      </c>
      <c r="C78" s="168" t="s">
        <v>394</v>
      </c>
      <c r="G78" s="24"/>
      <c r="H78" s="24"/>
      <c r="I78" s="24"/>
      <c r="J78" s="24"/>
      <c r="K78" s="24"/>
      <c r="L78" s="24"/>
      <c r="M78" s="24"/>
      <c r="N78" s="24"/>
      <c r="O78" s="24"/>
    </row>
    <row r="79" spans="1:15" s="4" customFormat="1" ht="15">
      <c r="A79" s="473" t="s">
        <v>424</v>
      </c>
      <c r="B79" s="156">
        <v>44907</v>
      </c>
      <c r="C79" s="163" t="s">
        <v>394</v>
      </c>
      <c r="D79" s="76" t="s">
        <v>90</v>
      </c>
      <c r="E79" s="69" t="s">
        <v>412</v>
      </c>
      <c r="F79" s="146" t="s">
        <v>415</v>
      </c>
      <c r="G79" s="31"/>
      <c r="H79" s="31"/>
      <c r="I79" s="31"/>
      <c r="J79" s="31"/>
      <c r="K79" s="31"/>
      <c r="L79" s="30"/>
      <c r="M79" s="10"/>
      <c r="N79" s="10"/>
      <c r="O79" s="10"/>
    </row>
    <row r="80" spans="1:15" s="4" customFormat="1" ht="38.25" customHeight="1">
      <c r="A80" s="473"/>
      <c r="B80" s="156">
        <v>44908</v>
      </c>
      <c r="C80" s="163" t="s">
        <v>394</v>
      </c>
      <c r="D80" s="10"/>
      <c r="E80" s="10"/>
      <c r="F80" s="31"/>
      <c r="G80" s="31"/>
      <c r="H80" s="31"/>
      <c r="I80" s="31"/>
      <c r="J80" s="31"/>
      <c r="K80" s="31"/>
      <c r="L80" s="30"/>
      <c r="M80" s="10"/>
      <c r="N80" s="10"/>
      <c r="O80" s="10"/>
    </row>
    <row r="81" spans="1:15" s="4" customFormat="1" ht="25.5" customHeight="1">
      <c r="A81" s="473"/>
      <c r="B81" s="156">
        <v>44909</v>
      </c>
      <c r="C81" s="163" t="s">
        <v>394</v>
      </c>
      <c r="D81" s="10"/>
      <c r="E81" s="10"/>
      <c r="F81" s="31"/>
      <c r="G81" s="31"/>
      <c r="H81" s="31"/>
      <c r="I81" s="31"/>
      <c r="J81" s="31"/>
      <c r="K81" s="31"/>
      <c r="L81" s="30"/>
      <c r="M81" s="10"/>
      <c r="N81" s="10"/>
      <c r="O81" s="10"/>
    </row>
    <row r="82" spans="1:15" s="4" customFormat="1" ht="12.75" customHeight="1">
      <c r="A82" s="473"/>
      <c r="B82" s="156">
        <v>44910</v>
      </c>
      <c r="C82" s="164" t="s">
        <v>425</v>
      </c>
      <c r="D82" s="34"/>
      <c r="E82" s="10"/>
      <c r="F82" s="31"/>
      <c r="G82" s="31"/>
      <c r="H82" s="31"/>
      <c r="I82" s="31"/>
      <c r="J82" s="31"/>
      <c r="K82" s="31"/>
      <c r="L82" s="30"/>
      <c r="M82" s="10"/>
      <c r="N82" s="10"/>
      <c r="O82" s="10"/>
    </row>
    <row r="83" spans="1:15" s="4" customFormat="1" ht="25.5" customHeight="1">
      <c r="A83" s="474"/>
      <c r="B83" s="159">
        <v>44911</v>
      </c>
      <c r="C83" s="165" t="s">
        <v>394</v>
      </c>
      <c r="D83" s="34"/>
      <c r="E83" s="10"/>
      <c r="F83" s="31"/>
      <c r="G83" s="31"/>
      <c r="H83" s="31"/>
      <c r="I83" s="31"/>
      <c r="J83" s="31"/>
      <c r="K83" s="31"/>
      <c r="L83" s="30"/>
      <c r="M83" s="10"/>
      <c r="N83" s="10"/>
      <c r="O83" s="10"/>
    </row>
    <row r="84" spans="1:15" s="4" customFormat="1" ht="15">
      <c r="A84" s="473" t="s">
        <v>416</v>
      </c>
      <c r="B84" s="156">
        <v>44914</v>
      </c>
      <c r="C84" s="155" t="s">
        <v>394</v>
      </c>
      <c r="D84" s="34"/>
      <c r="E84" s="10"/>
      <c r="F84" s="31"/>
      <c r="G84" s="31"/>
      <c r="H84" s="31"/>
      <c r="I84" s="31"/>
      <c r="J84" s="31"/>
      <c r="K84" s="31"/>
      <c r="L84" s="30"/>
      <c r="M84" s="10"/>
      <c r="N84" s="10"/>
      <c r="O84" s="10"/>
    </row>
    <row r="85" spans="1:15" s="4" customFormat="1" ht="12.75" customHeight="1">
      <c r="A85" s="473"/>
      <c r="B85" s="156">
        <v>44915</v>
      </c>
      <c r="C85" s="155" t="s">
        <v>394</v>
      </c>
      <c r="D85" s="24"/>
      <c r="E85" s="24"/>
      <c r="F85" s="24"/>
      <c r="G85" s="24"/>
      <c r="H85" s="24"/>
      <c r="I85" s="24"/>
      <c r="J85" s="24"/>
      <c r="K85" s="24"/>
      <c r="L85" s="24"/>
      <c r="M85" s="24"/>
      <c r="N85" s="24"/>
      <c r="O85" s="24"/>
    </row>
    <row r="86" spans="1:15">
      <c r="A86" s="473"/>
      <c r="B86" s="156">
        <v>44916</v>
      </c>
      <c r="C86" s="155" t="s">
        <v>394</v>
      </c>
      <c r="D86" s="32" t="s">
        <v>426</v>
      </c>
      <c r="E86" s="32"/>
      <c r="F86" s="10"/>
      <c r="G86" s="10"/>
      <c r="H86" s="10"/>
      <c r="I86" s="10"/>
      <c r="J86" s="9"/>
      <c r="K86" s="9"/>
      <c r="L86" s="9"/>
      <c r="M86" s="8"/>
      <c r="N86" s="8"/>
      <c r="O86" s="8"/>
    </row>
    <row r="87" spans="1:15" ht="25.5" customHeight="1">
      <c r="A87" s="473"/>
      <c r="B87" s="156">
        <v>44917</v>
      </c>
      <c r="C87" s="155" t="s">
        <v>394</v>
      </c>
      <c r="D87" s="34"/>
      <c r="E87" s="34"/>
      <c r="F87" s="10"/>
      <c r="G87" s="10"/>
      <c r="H87" s="10"/>
      <c r="I87" s="10"/>
      <c r="J87" s="9"/>
      <c r="K87" s="9"/>
      <c r="L87" s="9"/>
      <c r="M87" s="8"/>
      <c r="N87" s="8"/>
      <c r="O87" s="8"/>
    </row>
    <row r="88" spans="1:15">
      <c r="A88" s="474"/>
      <c r="B88" s="159">
        <v>44918</v>
      </c>
      <c r="C88" s="158" t="s">
        <v>394</v>
      </c>
      <c r="D88" s="34"/>
      <c r="E88" s="34"/>
      <c r="F88" s="10"/>
      <c r="G88" s="10"/>
      <c r="H88" s="10"/>
      <c r="I88" s="10"/>
      <c r="J88" s="9"/>
      <c r="K88" s="9"/>
      <c r="L88" s="9"/>
      <c r="M88" s="8"/>
      <c r="N88" s="8"/>
      <c r="O88" s="8"/>
    </row>
    <row r="89" spans="1:15">
      <c r="A89" s="473" t="s">
        <v>416</v>
      </c>
      <c r="B89" s="156">
        <v>44921</v>
      </c>
      <c r="C89" s="153" t="s">
        <v>427</v>
      </c>
      <c r="D89" s="34"/>
      <c r="E89" s="34"/>
      <c r="F89" s="10"/>
      <c r="G89" s="10"/>
      <c r="H89" s="10"/>
      <c r="I89" s="10"/>
      <c r="J89" s="9"/>
      <c r="K89" s="9"/>
      <c r="L89" s="9"/>
      <c r="M89" s="8"/>
      <c r="N89" s="8"/>
      <c r="O89" s="8"/>
    </row>
    <row r="90" spans="1:15" ht="25.5" customHeight="1">
      <c r="A90" s="473"/>
      <c r="B90" s="156">
        <v>44922</v>
      </c>
      <c r="C90" s="155" t="s">
        <v>427</v>
      </c>
      <c r="D90" s="9"/>
      <c r="E90" s="10"/>
      <c r="F90" s="10"/>
      <c r="G90" s="10"/>
      <c r="H90" s="10"/>
      <c r="I90" s="10"/>
      <c r="J90" s="9"/>
      <c r="K90" s="9"/>
      <c r="L90" s="9"/>
      <c r="M90" s="8"/>
      <c r="N90" s="8"/>
      <c r="O90" s="8"/>
    </row>
    <row r="91" spans="1:15">
      <c r="A91" s="473"/>
      <c r="B91" s="156">
        <v>44923</v>
      </c>
      <c r="C91" s="155" t="s">
        <v>394</v>
      </c>
      <c r="D91" s="9"/>
      <c r="E91" s="10"/>
      <c r="F91" s="10"/>
      <c r="G91" s="10"/>
      <c r="H91" s="10"/>
      <c r="I91" s="10"/>
      <c r="J91" s="9"/>
      <c r="K91" s="9"/>
      <c r="L91" s="9"/>
      <c r="M91" s="8"/>
      <c r="N91" s="8"/>
      <c r="O91" s="8"/>
    </row>
    <row r="92" spans="1:15">
      <c r="A92" s="473"/>
      <c r="B92" s="156">
        <v>44924</v>
      </c>
      <c r="C92" s="155" t="s">
        <v>394</v>
      </c>
      <c r="D92" s="9"/>
      <c r="E92" s="10"/>
      <c r="F92" s="10"/>
      <c r="G92" s="10"/>
      <c r="H92" s="10"/>
      <c r="I92" s="10"/>
      <c r="J92" s="9"/>
      <c r="K92" s="9"/>
      <c r="L92" s="9"/>
      <c r="M92" s="8"/>
      <c r="N92" s="8"/>
      <c r="O92" s="8"/>
    </row>
    <row r="93" spans="1:15" ht="15.95" customHeight="1">
      <c r="A93" s="474"/>
      <c r="B93" s="159">
        <v>44925</v>
      </c>
      <c r="C93" s="158" t="s">
        <v>394</v>
      </c>
    </row>
    <row r="94" spans="1:15" ht="90">
      <c r="A94" s="473" t="s">
        <v>216</v>
      </c>
      <c r="B94" s="156">
        <v>44563</v>
      </c>
      <c r="C94" s="173" t="s">
        <v>427</v>
      </c>
      <c r="D94" s="76" t="s">
        <v>90</v>
      </c>
      <c r="E94" s="29" t="s">
        <v>402</v>
      </c>
      <c r="F94" s="29" t="s">
        <v>403</v>
      </c>
    </row>
    <row r="95" spans="1:15" ht="15.95" customHeight="1">
      <c r="A95" s="473"/>
      <c r="B95" s="156">
        <v>44564</v>
      </c>
      <c r="C95" s="157" t="s">
        <v>397</v>
      </c>
      <c r="D95" s="4"/>
      <c r="E95" s="4"/>
      <c r="F95" s="4"/>
    </row>
    <row r="96" spans="1:15" ht="15.95" customHeight="1">
      <c r="A96" s="473"/>
      <c r="B96" s="156">
        <v>44565</v>
      </c>
      <c r="C96" s="161" t="s">
        <v>394</v>
      </c>
      <c r="D96" s="4"/>
      <c r="E96" s="4"/>
      <c r="F96" s="4"/>
    </row>
    <row r="97" spans="1:6" ht="15.95" customHeight="1">
      <c r="A97" s="473"/>
      <c r="B97" s="156">
        <v>44566</v>
      </c>
      <c r="C97" s="161" t="s">
        <v>394</v>
      </c>
      <c r="D97" s="4"/>
      <c r="E97" s="4"/>
      <c r="F97" s="4"/>
    </row>
    <row r="98" spans="1:6" ht="15.95" customHeight="1">
      <c r="A98" s="474"/>
      <c r="B98" s="159">
        <v>44567</v>
      </c>
      <c r="C98" s="162" t="s">
        <v>394</v>
      </c>
      <c r="D98" s="4"/>
      <c r="E98" s="4"/>
      <c r="F98" s="4"/>
    </row>
    <row r="99" spans="1:6" ht="60">
      <c r="A99" s="473" t="s">
        <v>218</v>
      </c>
      <c r="B99" s="156">
        <v>44570</v>
      </c>
      <c r="C99" s="161" t="s">
        <v>394</v>
      </c>
      <c r="D99" s="76" t="s">
        <v>90</v>
      </c>
      <c r="E99" s="69" t="s">
        <v>404</v>
      </c>
      <c r="F99" s="69" t="s">
        <v>405</v>
      </c>
    </row>
    <row r="100" spans="1:6" ht="15.95" customHeight="1">
      <c r="A100" s="473"/>
      <c r="B100" s="156">
        <v>44571</v>
      </c>
      <c r="C100" s="161" t="s">
        <v>394</v>
      </c>
      <c r="D100" s="4"/>
      <c r="E100" s="4"/>
      <c r="F100" s="4"/>
    </row>
    <row r="101" spans="1:6" ht="15.95" customHeight="1">
      <c r="A101" s="473"/>
      <c r="B101" s="156">
        <v>44572</v>
      </c>
      <c r="C101" s="161" t="s">
        <v>394</v>
      </c>
      <c r="D101" s="4"/>
      <c r="E101" s="4"/>
      <c r="F101" s="4"/>
    </row>
    <row r="102" spans="1:6" ht="15.95" customHeight="1">
      <c r="A102" s="473"/>
      <c r="B102" s="156">
        <v>44573</v>
      </c>
      <c r="C102" s="161" t="s">
        <v>394</v>
      </c>
      <c r="D102" s="4"/>
      <c r="E102" s="4"/>
      <c r="F102" s="4"/>
    </row>
    <row r="103" spans="1:6" ht="15.95" customHeight="1">
      <c r="A103" s="474"/>
      <c r="B103" s="159">
        <v>44574</v>
      </c>
      <c r="C103" s="162" t="s">
        <v>394</v>
      </c>
      <c r="D103" s="4"/>
      <c r="E103" s="4"/>
      <c r="F103" s="4"/>
    </row>
    <row r="104" spans="1:6" ht="105">
      <c r="A104" s="473" t="s">
        <v>219</v>
      </c>
      <c r="B104" s="156">
        <v>44577</v>
      </c>
      <c r="C104" s="163" t="s">
        <v>394</v>
      </c>
      <c r="D104" s="77" t="s">
        <v>92</v>
      </c>
      <c r="E104" s="69" t="s">
        <v>406</v>
      </c>
      <c r="F104" s="146" t="s">
        <v>407</v>
      </c>
    </row>
    <row r="105" spans="1:6" ht="15.95" customHeight="1">
      <c r="A105" s="473"/>
      <c r="B105" s="156">
        <v>44578</v>
      </c>
      <c r="C105" s="163" t="s">
        <v>394</v>
      </c>
      <c r="D105" s="4"/>
      <c r="E105" s="4"/>
      <c r="F105" s="4"/>
    </row>
    <row r="106" spans="1:6" ht="15.95" customHeight="1">
      <c r="A106" s="473"/>
      <c r="B106" s="156">
        <v>44579</v>
      </c>
      <c r="C106" s="163" t="s">
        <v>394</v>
      </c>
      <c r="D106" s="4"/>
      <c r="E106" s="4"/>
      <c r="F106" s="4"/>
    </row>
    <row r="107" spans="1:6" ht="15.95" customHeight="1">
      <c r="A107" s="473"/>
      <c r="B107" s="156">
        <v>44580</v>
      </c>
      <c r="C107" s="164" t="s">
        <v>428</v>
      </c>
      <c r="D107" s="4"/>
      <c r="E107" s="4"/>
      <c r="F107" s="4"/>
    </row>
    <row r="108" spans="1:6" ht="15.95" customHeight="1">
      <c r="A108" s="474"/>
      <c r="B108" s="159">
        <v>44581</v>
      </c>
      <c r="C108" s="165" t="s">
        <v>394</v>
      </c>
      <c r="D108" s="4"/>
      <c r="E108" s="4"/>
      <c r="F108" s="4"/>
    </row>
    <row r="109" spans="1:6" ht="90">
      <c r="A109" s="473" t="s">
        <v>220</v>
      </c>
      <c r="B109" s="156">
        <v>44584</v>
      </c>
      <c r="C109" s="174" t="s">
        <v>429</v>
      </c>
      <c r="D109" s="77" t="s">
        <v>92</v>
      </c>
      <c r="E109" s="69" t="s">
        <v>409</v>
      </c>
      <c r="F109" s="146" t="s">
        <v>410</v>
      </c>
    </row>
    <row r="110" spans="1:6" ht="15.95" customHeight="1">
      <c r="A110" s="473"/>
      <c r="B110" s="156">
        <v>44585</v>
      </c>
      <c r="C110" s="166" t="s">
        <v>394</v>
      </c>
      <c r="D110" s="4"/>
      <c r="E110" s="4"/>
      <c r="F110" s="4"/>
    </row>
    <row r="111" spans="1:6" ht="15.95" customHeight="1">
      <c r="A111" s="473"/>
      <c r="B111" s="156">
        <v>44586</v>
      </c>
      <c r="C111" s="166" t="s">
        <v>394</v>
      </c>
      <c r="D111" s="4"/>
      <c r="E111" s="4"/>
      <c r="F111" s="4"/>
    </row>
    <row r="112" spans="1:6" ht="15.95" customHeight="1">
      <c r="A112" s="473"/>
      <c r="B112" s="156">
        <v>44587</v>
      </c>
      <c r="C112" s="166" t="s">
        <v>394</v>
      </c>
      <c r="D112" s="4"/>
      <c r="E112" s="4"/>
      <c r="F112" s="4"/>
    </row>
    <row r="113" spans="1:6" ht="15.95" customHeight="1">
      <c r="A113" s="474"/>
      <c r="B113" s="159">
        <v>44588</v>
      </c>
      <c r="C113" s="168" t="s">
        <v>394</v>
      </c>
      <c r="D113" s="4"/>
      <c r="E113" s="4"/>
      <c r="F113" s="4"/>
    </row>
    <row r="114" spans="1:6">
      <c r="A114" s="473" t="s">
        <v>221</v>
      </c>
      <c r="B114" s="156">
        <v>44591</v>
      </c>
      <c r="C114" s="166" t="s">
        <v>394</v>
      </c>
      <c r="D114" s="76" t="s">
        <v>90</v>
      </c>
      <c r="E114" s="69" t="s">
        <v>412</v>
      </c>
      <c r="F114" s="4" t="s">
        <v>413</v>
      </c>
    </row>
    <row r="115" spans="1:6" ht="15.95" customHeight="1">
      <c r="A115" s="473"/>
      <c r="B115" s="156">
        <v>44592</v>
      </c>
      <c r="C115" s="166" t="s">
        <v>394</v>
      </c>
      <c r="D115" s="4"/>
      <c r="E115" s="4"/>
      <c r="F115" s="4"/>
    </row>
    <row r="116" spans="1:6" ht="15.95" customHeight="1">
      <c r="A116" s="473"/>
      <c r="B116" s="156">
        <v>44593</v>
      </c>
      <c r="C116" s="166" t="s">
        <v>394</v>
      </c>
      <c r="D116" s="4"/>
      <c r="E116" s="4"/>
      <c r="F116" s="4"/>
    </row>
    <row r="117" spans="1:6" ht="15.95" customHeight="1">
      <c r="A117" s="473"/>
      <c r="B117" s="156">
        <v>44594</v>
      </c>
      <c r="C117" s="166" t="s">
        <v>394</v>
      </c>
      <c r="D117" s="4"/>
      <c r="E117" s="4"/>
      <c r="F117" s="4"/>
    </row>
    <row r="118" spans="1:6" ht="15.95" customHeight="1">
      <c r="A118" s="474"/>
      <c r="B118" s="159">
        <v>44595</v>
      </c>
      <c r="C118" s="168" t="s">
        <v>394</v>
      </c>
      <c r="D118" s="4"/>
      <c r="E118" s="4"/>
      <c r="F118" s="4"/>
    </row>
    <row r="119" spans="1:6">
      <c r="A119" s="473" t="s">
        <v>430</v>
      </c>
      <c r="B119" s="156">
        <v>44598</v>
      </c>
      <c r="C119" s="163" t="s">
        <v>394</v>
      </c>
      <c r="D119" s="76" t="s">
        <v>90</v>
      </c>
      <c r="E119" s="69" t="s">
        <v>412</v>
      </c>
      <c r="F119" s="146" t="s">
        <v>415</v>
      </c>
    </row>
    <row r="120" spans="1:6" ht="15.95" customHeight="1">
      <c r="A120" s="473"/>
      <c r="B120" s="156">
        <v>44599</v>
      </c>
      <c r="C120" s="163" t="s">
        <v>394</v>
      </c>
    </row>
    <row r="121" spans="1:6" ht="15.95" customHeight="1">
      <c r="A121" s="473"/>
      <c r="B121" s="156">
        <v>44600</v>
      </c>
      <c r="C121" s="163" t="s">
        <v>394</v>
      </c>
    </row>
    <row r="122" spans="1:6" ht="15.95" customHeight="1">
      <c r="A122" s="473"/>
      <c r="B122" s="156">
        <v>44601</v>
      </c>
      <c r="C122" s="164" t="s">
        <v>431</v>
      </c>
    </row>
    <row r="123" spans="1:6" ht="15.95" customHeight="1">
      <c r="A123" s="474"/>
      <c r="B123" s="159">
        <v>44602</v>
      </c>
      <c r="C123" s="165" t="s">
        <v>394</v>
      </c>
    </row>
    <row r="124" spans="1:6">
      <c r="A124" s="473" t="s">
        <v>416</v>
      </c>
      <c r="B124" s="156">
        <v>44605</v>
      </c>
      <c r="C124" s="155" t="s">
        <v>394</v>
      </c>
    </row>
    <row r="125" spans="1:6" ht="15.95" customHeight="1">
      <c r="A125" s="473"/>
      <c r="B125" s="156">
        <v>44606</v>
      </c>
      <c r="C125" s="155" t="s">
        <v>394</v>
      </c>
    </row>
    <row r="126" spans="1:6" ht="15.95" customHeight="1">
      <c r="A126" s="473"/>
      <c r="B126" s="156">
        <v>44607</v>
      </c>
      <c r="C126" s="155" t="s">
        <v>394</v>
      </c>
    </row>
    <row r="127" spans="1:6" ht="15.95" customHeight="1">
      <c r="A127" s="473"/>
      <c r="B127" s="156">
        <v>44608</v>
      </c>
      <c r="C127" s="155" t="s">
        <v>394</v>
      </c>
    </row>
    <row r="128" spans="1:6" ht="15.95" customHeight="1">
      <c r="A128" s="474"/>
      <c r="B128" s="159">
        <v>44609</v>
      </c>
      <c r="C128" s="158" t="s">
        <v>394</v>
      </c>
    </row>
    <row r="129" spans="1:6" ht="90">
      <c r="A129" s="473" t="s">
        <v>432</v>
      </c>
      <c r="B129" s="156">
        <v>44612</v>
      </c>
      <c r="C129" s="161" t="s">
        <v>433</v>
      </c>
      <c r="D129" s="76" t="s">
        <v>90</v>
      </c>
      <c r="E129" s="29" t="s">
        <v>402</v>
      </c>
      <c r="F129" s="29" t="s">
        <v>403</v>
      </c>
    </row>
    <row r="130" spans="1:6" ht="15.95" customHeight="1">
      <c r="A130" s="473"/>
      <c r="B130" s="156">
        <v>44613</v>
      </c>
      <c r="C130" s="161" t="s">
        <v>394</v>
      </c>
      <c r="D130" s="4"/>
      <c r="E130" s="4"/>
      <c r="F130" s="4"/>
    </row>
    <row r="131" spans="1:6" ht="15.95" customHeight="1">
      <c r="A131" s="473"/>
      <c r="B131" s="156">
        <v>44614</v>
      </c>
      <c r="C131" s="161" t="s">
        <v>394</v>
      </c>
      <c r="D131" s="4"/>
      <c r="E131" s="4"/>
      <c r="F131" s="4"/>
    </row>
    <row r="132" spans="1:6" ht="15.95" customHeight="1">
      <c r="A132" s="473"/>
      <c r="B132" s="156">
        <v>44615</v>
      </c>
      <c r="C132" s="161" t="s">
        <v>394</v>
      </c>
      <c r="D132" s="4"/>
      <c r="E132" s="4"/>
      <c r="F132" s="4"/>
    </row>
    <row r="133" spans="1:6" ht="15.95" customHeight="1">
      <c r="A133" s="474"/>
      <c r="B133" s="159">
        <v>44616</v>
      </c>
      <c r="C133" s="162" t="s">
        <v>394</v>
      </c>
      <c r="D133" s="4"/>
      <c r="E133" s="4"/>
      <c r="F133" s="4"/>
    </row>
    <row r="134" spans="1:6" ht="60">
      <c r="A134" s="473" t="s">
        <v>434</v>
      </c>
      <c r="B134" s="156">
        <v>44619</v>
      </c>
      <c r="C134" s="161" t="s">
        <v>394</v>
      </c>
      <c r="D134" s="76" t="s">
        <v>90</v>
      </c>
      <c r="E134" s="69" t="s">
        <v>404</v>
      </c>
      <c r="F134" s="69" t="s">
        <v>405</v>
      </c>
    </row>
    <row r="135" spans="1:6" ht="15.95" customHeight="1">
      <c r="A135" s="473"/>
      <c r="B135" s="156">
        <v>44620</v>
      </c>
      <c r="C135" s="161" t="s">
        <v>394</v>
      </c>
      <c r="D135" s="4"/>
      <c r="E135" s="4"/>
      <c r="F135" s="4"/>
    </row>
    <row r="136" spans="1:6" ht="15.95" customHeight="1">
      <c r="A136" s="473"/>
      <c r="B136" s="156">
        <v>44621</v>
      </c>
      <c r="C136" s="161" t="s">
        <v>394</v>
      </c>
      <c r="D136" s="4"/>
      <c r="E136" s="4"/>
      <c r="F136" s="4"/>
    </row>
    <row r="137" spans="1:6" ht="15.95" customHeight="1">
      <c r="A137" s="473"/>
      <c r="B137" s="156">
        <v>44622</v>
      </c>
      <c r="C137" s="161" t="s">
        <v>394</v>
      </c>
      <c r="D137" s="4"/>
      <c r="E137" s="4"/>
      <c r="F137" s="4"/>
    </row>
    <row r="138" spans="1:6" ht="15.95" customHeight="1">
      <c r="A138" s="474"/>
      <c r="B138" s="159">
        <v>44623</v>
      </c>
      <c r="C138" s="162" t="s">
        <v>394</v>
      </c>
      <c r="D138" s="4"/>
      <c r="E138" s="4"/>
      <c r="F138" s="4"/>
    </row>
    <row r="139" spans="1:6" ht="105">
      <c r="A139" s="473" t="s">
        <v>435</v>
      </c>
      <c r="B139" s="156">
        <v>44626</v>
      </c>
      <c r="C139" s="163" t="s">
        <v>394</v>
      </c>
      <c r="D139" s="77" t="s">
        <v>92</v>
      </c>
      <c r="E139" s="69" t="s">
        <v>406</v>
      </c>
      <c r="F139" s="146" t="s">
        <v>407</v>
      </c>
    </row>
    <row r="140" spans="1:6" ht="15.95" customHeight="1">
      <c r="A140" s="473"/>
      <c r="B140" s="156">
        <v>44627</v>
      </c>
      <c r="C140" s="163" t="s">
        <v>394</v>
      </c>
      <c r="D140" s="4"/>
      <c r="E140" s="4"/>
      <c r="F140" s="4"/>
    </row>
    <row r="141" spans="1:6" ht="15.95" customHeight="1">
      <c r="A141" s="473"/>
      <c r="B141" s="156">
        <v>44628</v>
      </c>
      <c r="C141" s="163" t="s">
        <v>394</v>
      </c>
      <c r="D141" s="4"/>
      <c r="E141" s="4"/>
      <c r="F141" s="4"/>
    </row>
    <row r="142" spans="1:6" ht="15.95" customHeight="1">
      <c r="A142" s="473"/>
      <c r="B142" s="156">
        <v>44629</v>
      </c>
      <c r="C142" s="163" t="s">
        <v>394</v>
      </c>
      <c r="D142" s="4"/>
      <c r="E142" s="4"/>
      <c r="F142" s="4"/>
    </row>
    <row r="143" spans="1:6" ht="15.95" customHeight="1">
      <c r="A143" s="474"/>
      <c r="B143" s="159">
        <v>44630</v>
      </c>
      <c r="C143" s="165" t="s">
        <v>394</v>
      </c>
      <c r="D143" s="4"/>
      <c r="E143" s="4"/>
      <c r="F143" s="4"/>
    </row>
    <row r="144" spans="1:6" ht="90">
      <c r="A144" s="473" t="s">
        <v>436</v>
      </c>
      <c r="B144" s="156">
        <v>44633</v>
      </c>
      <c r="C144" s="166" t="s">
        <v>394</v>
      </c>
      <c r="D144" s="77" t="s">
        <v>92</v>
      </c>
      <c r="E144" s="69" t="s">
        <v>409</v>
      </c>
      <c r="F144" s="146" t="s">
        <v>410</v>
      </c>
    </row>
    <row r="145" spans="1:6" ht="15.95" customHeight="1">
      <c r="A145" s="473"/>
      <c r="B145" s="156">
        <v>44634</v>
      </c>
      <c r="C145" s="166" t="s">
        <v>394</v>
      </c>
      <c r="D145" s="4"/>
      <c r="E145" s="4"/>
      <c r="F145" s="4"/>
    </row>
    <row r="146" spans="1:6" ht="15.95" customHeight="1">
      <c r="A146" s="473"/>
      <c r="B146" s="156">
        <v>44635</v>
      </c>
      <c r="C146" s="166" t="s">
        <v>394</v>
      </c>
      <c r="D146" s="4"/>
      <c r="E146" s="4"/>
      <c r="F146" s="4"/>
    </row>
    <row r="147" spans="1:6" ht="15.95" customHeight="1">
      <c r="A147" s="473"/>
      <c r="B147" s="156">
        <v>44636</v>
      </c>
      <c r="C147" s="166" t="s">
        <v>394</v>
      </c>
      <c r="D147" s="4"/>
      <c r="E147" s="4"/>
      <c r="F147" s="4"/>
    </row>
    <row r="148" spans="1:6" ht="15.95" customHeight="1">
      <c r="A148" s="474"/>
      <c r="B148" s="159">
        <v>44637</v>
      </c>
      <c r="C148" s="168" t="s">
        <v>394</v>
      </c>
      <c r="D148" s="4"/>
      <c r="E148" s="4"/>
      <c r="F148" s="4"/>
    </row>
    <row r="149" spans="1:6">
      <c r="A149" s="473" t="s">
        <v>437</v>
      </c>
      <c r="B149" s="156">
        <v>44640</v>
      </c>
      <c r="C149" s="166" t="s">
        <v>394</v>
      </c>
      <c r="D149" s="76" t="s">
        <v>90</v>
      </c>
      <c r="E149" s="69" t="s">
        <v>412</v>
      </c>
      <c r="F149" s="4" t="s">
        <v>413</v>
      </c>
    </row>
    <row r="150" spans="1:6" ht="15.95" customHeight="1">
      <c r="A150" s="473"/>
      <c r="B150" s="156">
        <v>44641</v>
      </c>
      <c r="C150" s="166" t="s">
        <v>394</v>
      </c>
      <c r="D150" s="4"/>
      <c r="E150" s="4"/>
      <c r="F150" s="4"/>
    </row>
    <row r="151" spans="1:6" ht="15.95" customHeight="1">
      <c r="A151" s="473"/>
      <c r="B151" s="156">
        <v>44642</v>
      </c>
      <c r="C151" s="166" t="s">
        <v>394</v>
      </c>
      <c r="D151" s="4"/>
      <c r="E151" s="4"/>
      <c r="F151" s="4"/>
    </row>
    <row r="152" spans="1:6" ht="15.95" customHeight="1">
      <c r="A152" s="473"/>
      <c r="B152" s="156">
        <v>44643</v>
      </c>
      <c r="C152" s="166" t="s">
        <v>394</v>
      </c>
      <c r="D152" s="4"/>
      <c r="E152" s="4"/>
      <c r="F152" s="4"/>
    </row>
    <row r="153" spans="1:6" ht="15.95" customHeight="1">
      <c r="A153" s="474"/>
      <c r="B153" s="159">
        <v>44644</v>
      </c>
      <c r="C153" s="168" t="s">
        <v>394</v>
      </c>
      <c r="D153" s="4"/>
      <c r="E153" s="4"/>
      <c r="F153" s="4"/>
    </row>
    <row r="154" spans="1:6">
      <c r="A154" s="473" t="s">
        <v>438</v>
      </c>
      <c r="B154" s="156">
        <v>44647</v>
      </c>
      <c r="C154" s="163" t="s">
        <v>394</v>
      </c>
      <c r="D154" s="76" t="s">
        <v>90</v>
      </c>
      <c r="E154" s="69" t="s">
        <v>412</v>
      </c>
      <c r="F154" s="146" t="s">
        <v>415</v>
      </c>
    </row>
    <row r="155" spans="1:6" ht="15.95" customHeight="1">
      <c r="A155" s="473"/>
      <c r="B155" s="156">
        <v>44648</v>
      </c>
      <c r="C155" s="163" t="s">
        <v>394</v>
      </c>
    </row>
    <row r="156" spans="1:6" ht="15.95" customHeight="1">
      <c r="A156" s="473"/>
      <c r="B156" s="156">
        <v>44649</v>
      </c>
      <c r="C156" s="163" t="s">
        <v>394</v>
      </c>
    </row>
    <row r="157" spans="1:6" ht="15.95" customHeight="1">
      <c r="A157" s="473"/>
      <c r="B157" s="156">
        <v>44650</v>
      </c>
      <c r="C157" s="164" t="s">
        <v>439</v>
      </c>
    </row>
    <row r="158" spans="1:6" ht="15.95" customHeight="1">
      <c r="A158" s="474"/>
      <c r="B158" s="159">
        <v>44651</v>
      </c>
      <c r="C158" s="165" t="s">
        <v>394</v>
      </c>
    </row>
    <row r="159" spans="1:6">
      <c r="A159" s="473" t="s">
        <v>416</v>
      </c>
      <c r="B159" s="156">
        <v>44654</v>
      </c>
      <c r="C159" s="155" t="s">
        <v>394</v>
      </c>
    </row>
    <row r="160" spans="1:6" ht="15.95" customHeight="1">
      <c r="A160" s="473"/>
      <c r="B160" s="156">
        <v>44655</v>
      </c>
      <c r="C160" s="155" t="s">
        <v>394</v>
      </c>
    </row>
    <row r="161" spans="1:3" ht="15.95" customHeight="1">
      <c r="A161" s="473"/>
      <c r="B161" s="156">
        <v>44656</v>
      </c>
      <c r="C161" s="155" t="s">
        <v>394</v>
      </c>
    </row>
    <row r="162" spans="1:3" ht="15.95" customHeight="1">
      <c r="A162" s="473"/>
      <c r="B162" s="156">
        <v>44657</v>
      </c>
      <c r="C162" s="155" t="s">
        <v>394</v>
      </c>
    </row>
    <row r="163" spans="1:3" ht="15.95" customHeight="1">
      <c r="A163" s="474"/>
      <c r="B163" s="159">
        <v>44658</v>
      </c>
      <c r="C163" s="158" t="s">
        <v>394</v>
      </c>
    </row>
    <row r="164" spans="1:3">
      <c r="A164" s="475" t="s">
        <v>394</v>
      </c>
      <c r="B164" s="156">
        <v>44661</v>
      </c>
      <c r="C164" s="153" t="s">
        <v>394</v>
      </c>
    </row>
    <row r="165" spans="1:3" ht="15.95" customHeight="1">
      <c r="A165" s="475"/>
      <c r="B165" s="156">
        <v>44662</v>
      </c>
      <c r="C165" s="155" t="s">
        <v>394</v>
      </c>
    </row>
    <row r="166" spans="1:3" ht="15.95" customHeight="1">
      <c r="A166" s="475"/>
      <c r="B166" s="156">
        <v>44663</v>
      </c>
      <c r="C166" s="155" t="s">
        <v>394</v>
      </c>
    </row>
    <row r="167" spans="1:3" ht="15.95" customHeight="1">
      <c r="A167" s="475"/>
      <c r="B167" s="156">
        <v>44664</v>
      </c>
      <c r="C167" s="155" t="s">
        <v>394</v>
      </c>
    </row>
    <row r="168" spans="1:3" ht="15.95" customHeight="1">
      <c r="A168" s="476"/>
      <c r="B168" s="159">
        <v>44665</v>
      </c>
      <c r="C168" s="158" t="s">
        <v>394</v>
      </c>
    </row>
    <row r="169" spans="1:3">
      <c r="A169" s="473" t="s">
        <v>440</v>
      </c>
      <c r="B169" s="156">
        <v>44668</v>
      </c>
      <c r="C169" s="161" t="s">
        <v>441</v>
      </c>
    </row>
    <row r="170" spans="1:3" ht="15.95" customHeight="1">
      <c r="A170" s="473"/>
      <c r="B170" s="156">
        <v>44669</v>
      </c>
      <c r="C170" s="161" t="s">
        <v>394</v>
      </c>
    </row>
    <row r="171" spans="1:3" ht="15.95" customHeight="1">
      <c r="A171" s="473"/>
      <c r="B171" s="156">
        <v>44670</v>
      </c>
      <c r="C171" s="161" t="s">
        <v>394</v>
      </c>
    </row>
    <row r="172" spans="1:3" ht="15.95" customHeight="1">
      <c r="A172" s="473"/>
      <c r="B172" s="156">
        <v>44671</v>
      </c>
      <c r="C172" s="161" t="s">
        <v>394</v>
      </c>
    </row>
    <row r="173" spans="1:3" ht="15.95" customHeight="1">
      <c r="A173" s="474"/>
      <c r="B173" s="159">
        <v>44672</v>
      </c>
      <c r="C173" s="162" t="s">
        <v>394</v>
      </c>
    </row>
    <row r="174" spans="1:3">
      <c r="A174" s="473" t="s">
        <v>442</v>
      </c>
      <c r="B174" s="156">
        <v>44675</v>
      </c>
      <c r="C174" s="161" t="s">
        <v>394</v>
      </c>
    </row>
    <row r="175" spans="1:3" ht="15.95" customHeight="1">
      <c r="A175" s="473"/>
      <c r="B175" s="156">
        <v>44676</v>
      </c>
      <c r="C175" s="161" t="s">
        <v>394</v>
      </c>
    </row>
    <row r="176" spans="1:3" ht="15.95" customHeight="1">
      <c r="A176" s="473"/>
      <c r="B176" s="156">
        <v>44677</v>
      </c>
      <c r="C176" s="161" t="s">
        <v>394</v>
      </c>
    </row>
    <row r="177" spans="1:3" ht="15.95" customHeight="1">
      <c r="A177" s="473"/>
      <c r="B177" s="156">
        <v>44678</v>
      </c>
      <c r="C177" s="161" t="s">
        <v>394</v>
      </c>
    </row>
    <row r="178" spans="1:3" ht="15.95" customHeight="1">
      <c r="A178" s="474"/>
      <c r="B178" s="159">
        <v>44679</v>
      </c>
      <c r="C178" s="162" t="s">
        <v>394</v>
      </c>
    </row>
    <row r="179" spans="1:3">
      <c r="A179" s="473" t="s">
        <v>443</v>
      </c>
      <c r="B179" s="156">
        <v>44682</v>
      </c>
      <c r="C179" s="155" t="s">
        <v>427</v>
      </c>
    </row>
    <row r="180" spans="1:3" ht="15.95" customHeight="1">
      <c r="A180" s="473"/>
      <c r="B180" s="156">
        <v>44683</v>
      </c>
      <c r="C180" s="163" t="s">
        <v>394</v>
      </c>
    </row>
    <row r="181" spans="1:3" ht="15.95" customHeight="1">
      <c r="A181" s="473"/>
      <c r="B181" s="156">
        <v>44684</v>
      </c>
      <c r="C181" s="163" t="s">
        <v>394</v>
      </c>
    </row>
    <row r="182" spans="1:3" ht="15.95" customHeight="1">
      <c r="A182" s="473"/>
      <c r="B182" s="156">
        <v>44685</v>
      </c>
      <c r="C182" s="163" t="s">
        <v>394</v>
      </c>
    </row>
    <row r="183" spans="1:3" ht="15.95" customHeight="1">
      <c r="A183" s="474"/>
      <c r="B183" s="159">
        <v>44686</v>
      </c>
      <c r="C183" s="165" t="s">
        <v>394</v>
      </c>
    </row>
    <row r="184" spans="1:3">
      <c r="A184" s="473" t="s">
        <v>444</v>
      </c>
      <c r="B184" s="156">
        <v>44689</v>
      </c>
      <c r="C184" s="166" t="s">
        <v>394</v>
      </c>
    </row>
    <row r="185" spans="1:3" ht="15.95" customHeight="1">
      <c r="A185" s="473"/>
      <c r="B185" s="156">
        <v>44690</v>
      </c>
      <c r="C185" s="166" t="s">
        <v>394</v>
      </c>
    </row>
    <row r="186" spans="1:3" ht="15.95" customHeight="1">
      <c r="A186" s="473"/>
      <c r="B186" s="156">
        <v>44691</v>
      </c>
      <c r="C186" s="166" t="s">
        <v>394</v>
      </c>
    </row>
    <row r="187" spans="1:3" ht="15.95" customHeight="1">
      <c r="A187" s="473"/>
      <c r="B187" s="156">
        <v>44692</v>
      </c>
      <c r="C187" s="166" t="s">
        <v>394</v>
      </c>
    </row>
    <row r="188" spans="1:3" ht="15.95" customHeight="1">
      <c r="A188" s="474"/>
      <c r="B188" s="159">
        <v>44693</v>
      </c>
      <c r="C188" s="168" t="s">
        <v>394</v>
      </c>
    </row>
    <row r="189" spans="1:3">
      <c r="A189" s="473" t="s">
        <v>445</v>
      </c>
      <c r="B189" s="156">
        <v>44696</v>
      </c>
      <c r="C189" s="166" t="s">
        <v>394</v>
      </c>
    </row>
    <row r="190" spans="1:3" ht="15.95" customHeight="1">
      <c r="A190" s="473"/>
      <c r="B190" s="156">
        <v>44697</v>
      </c>
      <c r="C190" s="166" t="s">
        <v>394</v>
      </c>
    </row>
    <row r="191" spans="1:3" ht="15.95" customHeight="1">
      <c r="A191" s="473"/>
      <c r="B191" s="156">
        <v>44698</v>
      </c>
      <c r="C191" s="166" t="s">
        <v>394</v>
      </c>
    </row>
    <row r="192" spans="1:3" ht="15.95" customHeight="1">
      <c r="A192" s="473"/>
      <c r="B192" s="156">
        <v>44699</v>
      </c>
      <c r="C192" s="166" t="s">
        <v>394</v>
      </c>
    </row>
    <row r="193" spans="1:3" ht="15.95" customHeight="1">
      <c r="A193" s="474"/>
      <c r="B193" s="159">
        <v>44700</v>
      </c>
      <c r="C193" s="168" t="s">
        <v>394</v>
      </c>
    </row>
    <row r="194" spans="1:3">
      <c r="A194" s="473" t="s">
        <v>446</v>
      </c>
      <c r="B194" s="156">
        <v>44703</v>
      </c>
      <c r="C194" s="163" t="s">
        <v>394</v>
      </c>
    </row>
    <row r="195" spans="1:3" ht="15.95" customHeight="1">
      <c r="A195" s="473"/>
      <c r="B195" s="156">
        <v>44704</v>
      </c>
      <c r="C195" s="163" t="s">
        <v>394</v>
      </c>
    </row>
    <row r="196" spans="1:3" ht="15.95" customHeight="1">
      <c r="A196" s="473"/>
      <c r="B196" s="156">
        <v>44705</v>
      </c>
      <c r="C196" s="163" t="s">
        <v>394</v>
      </c>
    </row>
    <row r="197" spans="1:3" ht="15.95" customHeight="1">
      <c r="A197" s="473"/>
      <c r="B197" s="156">
        <v>44706</v>
      </c>
      <c r="C197" s="164" t="s">
        <v>408</v>
      </c>
    </row>
    <row r="198" spans="1:3" ht="15.95" customHeight="1">
      <c r="A198" s="474"/>
      <c r="B198" s="159">
        <v>44707</v>
      </c>
      <c r="C198" s="165" t="s">
        <v>394</v>
      </c>
    </row>
    <row r="199" spans="1:3">
      <c r="A199" s="471" t="s">
        <v>416</v>
      </c>
      <c r="B199" s="156">
        <v>44710</v>
      </c>
      <c r="C199" s="155" t="s">
        <v>427</v>
      </c>
    </row>
    <row r="200" spans="1:3" ht="15.95" customHeight="1">
      <c r="A200" s="471"/>
      <c r="B200" s="156">
        <v>44711</v>
      </c>
      <c r="C200" s="155" t="s">
        <v>394</v>
      </c>
    </row>
    <row r="201" spans="1:3" ht="15.95" customHeight="1">
      <c r="A201" s="471"/>
      <c r="B201" s="156">
        <v>44712</v>
      </c>
      <c r="C201" s="155" t="s">
        <v>394</v>
      </c>
    </row>
    <row r="202" spans="1:3" ht="15.95" customHeight="1">
      <c r="A202" s="471"/>
      <c r="B202" s="156">
        <v>44713</v>
      </c>
      <c r="C202" s="155" t="s">
        <v>394</v>
      </c>
    </row>
    <row r="203" spans="1:3" ht="15.95" customHeight="1">
      <c r="A203" s="472"/>
      <c r="B203" s="159">
        <v>44714</v>
      </c>
      <c r="C203" s="158" t="s">
        <v>394</v>
      </c>
    </row>
    <row r="204" spans="1:3">
      <c r="A204" s="473" t="s">
        <v>447</v>
      </c>
      <c r="B204" s="156">
        <v>44717</v>
      </c>
      <c r="C204" s="161" t="s">
        <v>394</v>
      </c>
    </row>
    <row r="205" spans="1:3" ht="15.95" customHeight="1">
      <c r="A205" s="473"/>
      <c r="B205" s="156">
        <v>44718</v>
      </c>
      <c r="C205" s="161" t="s">
        <v>394</v>
      </c>
    </row>
    <row r="206" spans="1:3" ht="15.95" customHeight="1">
      <c r="A206" s="473"/>
      <c r="B206" s="156">
        <v>44719</v>
      </c>
      <c r="C206" s="161" t="s">
        <v>394</v>
      </c>
    </row>
    <row r="207" spans="1:3" ht="15.95" customHeight="1">
      <c r="A207" s="473"/>
      <c r="B207" s="156">
        <v>44720</v>
      </c>
      <c r="C207" s="161" t="s">
        <v>394</v>
      </c>
    </row>
    <row r="208" spans="1:3" ht="15.95" customHeight="1">
      <c r="A208" s="474"/>
      <c r="B208" s="159">
        <v>44721</v>
      </c>
      <c r="C208" s="162" t="s">
        <v>394</v>
      </c>
    </row>
    <row r="209" spans="1:3">
      <c r="A209" s="473" t="s">
        <v>448</v>
      </c>
      <c r="B209" s="156">
        <v>44724</v>
      </c>
      <c r="C209" s="161" t="s">
        <v>394</v>
      </c>
    </row>
    <row r="210" spans="1:3" ht="15.95" customHeight="1">
      <c r="A210" s="473"/>
      <c r="B210" s="156">
        <v>44725</v>
      </c>
      <c r="C210" s="161" t="s">
        <v>394</v>
      </c>
    </row>
    <row r="211" spans="1:3" ht="15.95" customHeight="1">
      <c r="A211" s="473"/>
      <c r="B211" s="156">
        <v>44726</v>
      </c>
      <c r="C211" s="161" t="s">
        <v>394</v>
      </c>
    </row>
    <row r="212" spans="1:3" ht="15.95" customHeight="1">
      <c r="A212" s="473"/>
      <c r="B212" s="156">
        <v>44727</v>
      </c>
      <c r="C212" s="161" t="s">
        <v>394</v>
      </c>
    </row>
    <row r="213" spans="1:3" ht="15.95" customHeight="1">
      <c r="A213" s="474"/>
      <c r="B213" s="159">
        <v>44728</v>
      </c>
      <c r="C213" s="162" t="s">
        <v>394</v>
      </c>
    </row>
    <row r="214" spans="1:3">
      <c r="A214" s="473" t="s">
        <v>449</v>
      </c>
      <c r="B214" s="156">
        <v>44731</v>
      </c>
      <c r="C214" s="163" t="s">
        <v>394</v>
      </c>
    </row>
    <row r="215" spans="1:3" ht="15.95" customHeight="1">
      <c r="A215" s="473"/>
      <c r="B215" s="156">
        <v>44732</v>
      </c>
      <c r="C215" s="163" t="s">
        <v>394</v>
      </c>
    </row>
    <row r="216" spans="1:3" ht="15.95" customHeight="1">
      <c r="A216" s="473"/>
      <c r="B216" s="156">
        <v>44733</v>
      </c>
      <c r="C216" s="163" t="s">
        <v>394</v>
      </c>
    </row>
    <row r="217" spans="1:3" ht="15.95" customHeight="1">
      <c r="A217" s="473"/>
      <c r="B217" s="156">
        <v>44734</v>
      </c>
      <c r="C217" s="163" t="s">
        <v>394</v>
      </c>
    </row>
    <row r="218" spans="1:3" ht="15.95" customHeight="1">
      <c r="A218" s="474"/>
      <c r="B218" s="159">
        <v>44735</v>
      </c>
      <c r="C218" s="165" t="s">
        <v>394</v>
      </c>
    </row>
    <row r="219" spans="1:3">
      <c r="A219" s="473" t="s">
        <v>450</v>
      </c>
      <c r="B219" s="156">
        <v>44738</v>
      </c>
      <c r="C219" s="155" t="s">
        <v>394</v>
      </c>
    </row>
    <row r="220" spans="1:3" ht="15.95" customHeight="1">
      <c r="A220" s="473"/>
      <c r="B220" s="156">
        <v>44739</v>
      </c>
      <c r="C220" s="155" t="s">
        <v>394</v>
      </c>
    </row>
    <row r="221" spans="1:3" ht="15.95" customHeight="1">
      <c r="A221" s="473"/>
      <c r="B221" s="156">
        <v>44740</v>
      </c>
      <c r="C221" s="155" t="s">
        <v>394</v>
      </c>
    </row>
    <row r="222" spans="1:3" ht="15.95" customHeight="1">
      <c r="A222" s="473"/>
      <c r="B222" s="156">
        <v>44741</v>
      </c>
      <c r="C222" s="160" t="s">
        <v>397</v>
      </c>
    </row>
    <row r="223" spans="1:3" ht="15.95" customHeight="1">
      <c r="A223" s="474"/>
      <c r="B223" s="159">
        <v>44742</v>
      </c>
      <c r="C223" s="175" t="s">
        <v>397</v>
      </c>
    </row>
    <row r="224" spans="1:3">
      <c r="A224" s="473" t="s">
        <v>451</v>
      </c>
      <c r="B224" s="156">
        <v>44745</v>
      </c>
      <c r="C224" s="155" t="s">
        <v>394</v>
      </c>
    </row>
    <row r="225" spans="1:3" ht="15.95" customHeight="1">
      <c r="A225" s="473"/>
      <c r="B225" s="156">
        <v>44746</v>
      </c>
      <c r="C225" s="155" t="s">
        <v>394</v>
      </c>
    </row>
    <row r="226" spans="1:3" ht="15.95" customHeight="1">
      <c r="A226" s="473"/>
      <c r="B226" s="156">
        <v>44747</v>
      </c>
      <c r="C226" s="155" t="s">
        <v>394</v>
      </c>
    </row>
    <row r="227" spans="1:3" ht="15.95" customHeight="1">
      <c r="A227" s="473"/>
      <c r="B227" s="156">
        <v>44748</v>
      </c>
      <c r="C227" s="155" t="s">
        <v>394</v>
      </c>
    </row>
    <row r="228" spans="1:3" ht="15.95" customHeight="1">
      <c r="A228" s="474"/>
      <c r="B228" s="159">
        <v>44749</v>
      </c>
      <c r="C228" s="176" t="s">
        <v>394</v>
      </c>
    </row>
    <row r="229" spans="1:3">
      <c r="A229" s="477" t="s">
        <v>452</v>
      </c>
      <c r="B229" s="478"/>
      <c r="C229" s="177" t="s">
        <v>453</v>
      </c>
    </row>
    <row r="230" spans="1:3">
      <c r="A230" s="473" t="s">
        <v>454</v>
      </c>
      <c r="B230" s="178">
        <v>44752</v>
      </c>
      <c r="C230" s="179" t="s">
        <v>455</v>
      </c>
    </row>
    <row r="231" spans="1:3" ht="15.95" customHeight="1">
      <c r="A231" s="473"/>
      <c r="B231" s="156">
        <v>44753</v>
      </c>
      <c r="C231" s="180" t="s">
        <v>394</v>
      </c>
    </row>
    <row r="232" spans="1:3" ht="15.95" customHeight="1">
      <c r="A232" s="473"/>
      <c r="B232" s="156">
        <v>44754</v>
      </c>
      <c r="C232" s="180" t="s">
        <v>394</v>
      </c>
    </row>
    <row r="233" spans="1:3" ht="15.95" customHeight="1">
      <c r="A233" s="473"/>
      <c r="B233" s="156">
        <v>44755</v>
      </c>
      <c r="C233" s="180" t="s">
        <v>394</v>
      </c>
    </row>
    <row r="234" spans="1:3" ht="15.95" customHeight="1">
      <c r="A234" s="474"/>
      <c r="B234" s="159">
        <v>44758</v>
      </c>
      <c r="C234" s="181" t="s">
        <v>394</v>
      </c>
    </row>
    <row r="235" spans="1:3">
      <c r="A235" s="473" t="s">
        <v>456</v>
      </c>
      <c r="B235" s="156">
        <v>44759</v>
      </c>
      <c r="C235" s="179" t="s">
        <v>457</v>
      </c>
    </row>
    <row r="236" spans="1:3" ht="15.95" customHeight="1">
      <c r="A236" s="473"/>
      <c r="B236" s="156">
        <v>44760</v>
      </c>
      <c r="C236" s="179" t="s">
        <v>394</v>
      </c>
    </row>
    <row r="237" spans="1:3" ht="15.95" customHeight="1">
      <c r="A237" s="473"/>
      <c r="B237" s="156">
        <v>44761</v>
      </c>
      <c r="C237" s="179" t="s">
        <v>394</v>
      </c>
    </row>
    <row r="238" spans="1:3" ht="15.95" customHeight="1">
      <c r="A238" s="473"/>
      <c r="B238" s="156">
        <v>44762</v>
      </c>
      <c r="C238" s="179" t="s">
        <v>394</v>
      </c>
    </row>
    <row r="239" spans="1:3" ht="15.95" customHeight="1">
      <c r="A239" s="474"/>
      <c r="B239" s="159">
        <v>44763</v>
      </c>
      <c r="C239" s="182" t="s">
        <v>394</v>
      </c>
    </row>
  </sheetData>
  <mergeCells count="49">
    <mergeCell ref="A224:A228"/>
    <mergeCell ref="A229:B229"/>
    <mergeCell ref="A230:A234"/>
    <mergeCell ref="A235:A239"/>
    <mergeCell ref="A199:A203"/>
    <mergeCell ref="A204:A208"/>
    <mergeCell ref="A209:A213"/>
    <mergeCell ref="A214:A218"/>
    <mergeCell ref="A219:A223"/>
    <mergeCell ref="A174:A178"/>
    <mergeCell ref="A179:A183"/>
    <mergeCell ref="A184:A188"/>
    <mergeCell ref="A189:A193"/>
    <mergeCell ref="A194:A198"/>
    <mergeCell ref="A149:A153"/>
    <mergeCell ref="A154:A158"/>
    <mergeCell ref="A159:A163"/>
    <mergeCell ref="A164:A168"/>
    <mergeCell ref="A169:A173"/>
    <mergeCell ref="A124:A128"/>
    <mergeCell ref="A129:A133"/>
    <mergeCell ref="A134:A138"/>
    <mergeCell ref="A139:A143"/>
    <mergeCell ref="A144:A148"/>
    <mergeCell ref="A99:A103"/>
    <mergeCell ref="A104:A108"/>
    <mergeCell ref="A109:A113"/>
    <mergeCell ref="A114:A118"/>
    <mergeCell ref="A119:A123"/>
    <mergeCell ref="A74:A78"/>
    <mergeCell ref="A79:A83"/>
    <mergeCell ref="A84:A88"/>
    <mergeCell ref="A89:A93"/>
    <mergeCell ref="A94:A98"/>
    <mergeCell ref="A49:A53"/>
    <mergeCell ref="A54:A58"/>
    <mergeCell ref="A59:A63"/>
    <mergeCell ref="A64:A68"/>
    <mergeCell ref="A69:A73"/>
    <mergeCell ref="A24:A28"/>
    <mergeCell ref="A29:A33"/>
    <mergeCell ref="A34:A38"/>
    <mergeCell ref="A39:A43"/>
    <mergeCell ref="A44:A48"/>
    <mergeCell ref="A1:E1"/>
    <mergeCell ref="A4:A8"/>
    <mergeCell ref="A9:A13"/>
    <mergeCell ref="A14:A18"/>
    <mergeCell ref="A19:A23"/>
  </mergeCells>
  <phoneticPr fontId="12" type="noConversion"/>
  <hyperlinks>
    <hyperlink ref="M4" r:id="rId1" location="/school/files/General?threadId=19%3A11693713654b42e89e4b97bffca075f1%40thread.tacv2&amp;ctx=channel&amp;context=Yr%25209&amp;rootfolder=%252Fsites%252FYr9a-Me1%252FShared%2520Documents%252FGeneral%252FYr%25209" xr:uid="{9B3A8B2A-BFB0-44DD-8B85-BAF0E52B9379}"/>
    <hyperlink ref="M5:M6" r:id="rId2" location="/school/files/General?threadId=19%3A11693713654b42e89e4b97bffca075f1%40thread.tacv2&amp;ctx=channel&amp;context=Yr%25209&amp;rootfolder=%252Fsites%252FYr9a-Me1%252FShared%2520Documents%252FGeneral%252FYr%25209" display="Resources" xr:uid="{2DA8DC93-C3DC-4C52-9195-BB3F64BFBBC6}"/>
    <hyperlink ref="M7:M8" r:id="rId3" location="/school/files/General?threadId=19%3A11693713654b42e89e4b97bffca075f1%40thread.tacv2&amp;ctx=channel&amp;context=Yr%25209&amp;rootfolder=%252Fsites%252FYr9a-Me1%252FShared%2520Documents%252FGeneral%252FYr%25209" display="Resources" xr:uid="{8F7E8A0E-477A-4B44-89DD-6069FFE996BC}"/>
    <hyperlink ref="M9:M10" r:id="rId4" location="/school/files/General?threadId=19%3A11693713654b42e89e4b97bffca075f1%40thread.tacv2&amp;ctx=channel&amp;context=Yr%25209&amp;rootfolder=%252Fsites%252FYr9a-Me1%252FShared%2520Documents%252FGeneral%252FYr%25209" display="Resources" xr:uid="{03DBBD0B-DF05-4964-A76B-BC0ABFFFF772}"/>
    <hyperlink ref="M12:M18" r:id="rId5" location="/school/files/General?threadId=19%3A11693713654b42e89e4b97bffca075f1%40thread.tacv2&amp;ctx=channel&amp;context=Yr%25209&amp;rootfolder=%252Fsites%252FYr9a-Me1%252FShared%2520Documents%252FGeneral%252FYr%25209" display="Resources" xr:uid="{0123ABE5-09F9-402D-BA40-950E173DF05A}"/>
    <hyperlink ref="M20:M25" r:id="rId6" location="/school/files/General?threadId=19%3A11693713654b42e89e4b97bffca075f1%40thread.tacv2&amp;ctx=channel&amp;context=Yr%25209&amp;rootfolder=%252Fsites%252FYr9a-Me1%252FShared%2520Documents%252FGeneral%252FYr%25209" display="Resources" xr:uid="{3647BEEA-0112-44C3-812F-3DDBC2826121}"/>
    <hyperlink ref="M27:M32" r:id="rId7" location="/school/files/General?threadId=19%3A11693713654b42e89e4b97bffca075f1%40thread.tacv2&amp;ctx=channel&amp;context=Yr%25209&amp;rootfolder=%252Fsites%252FYr9a-Me1%252FShared%2520Documents%252FGeneral%252FYr%25209" display="Resources" xr:uid="{E6450CEB-2E8E-4414-ACA9-837584C9CD9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97FE4FC9CB5648A4437B1CB1AF05AD" ma:contentTypeVersion="4" ma:contentTypeDescription="Create a new document." ma:contentTypeScope="" ma:versionID="b5367991df0de85c2b11100343c6e741">
  <xsd:schema xmlns:xsd="http://www.w3.org/2001/XMLSchema" xmlns:xs="http://www.w3.org/2001/XMLSchema" xmlns:p="http://schemas.microsoft.com/office/2006/metadata/properties" xmlns:ns2="e4d9d8d9-97ee-4be7-9e8d-bca7c32605b8" targetNamespace="http://schemas.microsoft.com/office/2006/metadata/properties" ma:root="true" ma:fieldsID="6035a340a8df4a3286abad82fa0e9d08" ns2:_="">
    <xsd:import namespace="e4d9d8d9-97ee-4be7-9e8d-bca7c32605b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d9d8d9-97ee-4be7-9e8d-bca7c32605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3564AC-618E-4512-B3BC-FB5542EC9C55}"/>
</file>

<file path=customXml/itemProps2.xml><?xml version="1.0" encoding="utf-8"?>
<ds:datastoreItem xmlns:ds="http://schemas.openxmlformats.org/officeDocument/2006/customXml" ds:itemID="{FCB366B0-8A37-4CF3-8F4A-7E2B18BE3071}"/>
</file>

<file path=customXml/itemProps3.xml><?xml version="1.0" encoding="utf-8"?>
<ds:datastoreItem xmlns:ds="http://schemas.openxmlformats.org/officeDocument/2006/customXml" ds:itemID="{7B665659-7F6F-48C1-849E-E473F387AB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Victoria Webb</dc:creator>
  <cp:keywords/>
  <dc:description/>
  <cp:lastModifiedBy/>
  <cp:revision/>
  <dcterms:created xsi:type="dcterms:W3CDTF">2020-04-16T15:22:09Z</dcterms:created>
  <dcterms:modified xsi:type="dcterms:W3CDTF">2024-10-16T10:48:18Z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0x010100AA97FE4FC9CB5648A4437B1CB1AF05AD</vt:lpwstr>
  </property>
  <property fmtid="{D5CDD505-2E9C-101B-9397-08002B2CF9AE}" pid="3" name="MediaServiceImageTags">
    <vt:lpwstr/>
  </property>
</Properties>
</file>